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embeddings/oleObject4.bin" ContentType="application/vnd.openxmlformats-officedocument.oleObject"/>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embeddings/oleObject5.bin" ContentType="application/vnd.openxmlformats-officedocument.oleObject"/>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embeddings/oleObject6.bin" ContentType="application/vnd.openxmlformats-officedocument.oleObject"/>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embeddings/oleObject7.bin" ContentType="application/vnd.openxmlformats-officedocument.oleObject"/>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embeddings/oleObject8.bin" ContentType="application/vnd.openxmlformats-officedocument.oleObject"/>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embeddings/oleObject9.bin" ContentType="application/vnd.openxmlformats-officedocument.oleObject"/>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embeddings/oleObject10.bin" ContentType="application/vnd.openxmlformats-officedocument.oleObject"/>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Users\Usuario\Documents\Flor\2016\Estadística\Indicadores\Primer trimestre\"/>
    </mc:Choice>
  </mc:AlternateContent>
  <bookViews>
    <workbookView xWindow="240" yWindow="15" windowWidth="17400" windowHeight="11760" tabRatio="729"/>
  </bookViews>
  <sheets>
    <sheet name="Resumen" sheetId="39" r:id="rId1"/>
    <sheet name="CAP-I" sheetId="49" r:id="rId2"/>
    <sheet name="Análisis" sheetId="50" state="hidden" r:id="rId3"/>
    <sheet name="C-PSP" sheetId="25" r:id="rId4"/>
    <sheet name="EPRT" sheetId="40" r:id="rId5"/>
    <sheet name="EPR" sheetId="48" r:id="rId6"/>
    <sheet name="EGC" sheetId="42" r:id="rId7"/>
    <sheet name="EGI" sheetId="43" r:id="rId8"/>
    <sheet name="AUTOF" sheetId="44" r:id="rId9"/>
    <sheet name="CAIP" sheetId="45" r:id="rId10"/>
    <sheet name="CNPR" sheetId="46" r:id="rId11"/>
  </sheets>
  <externalReferences>
    <externalReference r:id="rId12"/>
  </externalReferences>
  <definedNames>
    <definedName name="_xlnm._FilterDatabase" localSheetId="8" hidden="1">AUTOF!$B$22:$B$32</definedName>
    <definedName name="_xlnm._FilterDatabase" localSheetId="9" hidden="1">CAIP!$B$22:$B$29</definedName>
    <definedName name="_xlnm._FilterDatabase" localSheetId="1" hidden="1">'CAP-I'!$B$21:$B$31</definedName>
    <definedName name="_xlnm._FilterDatabase" localSheetId="10" hidden="1">CNPR!$B$23:$B$28</definedName>
    <definedName name="_xlnm._FilterDatabase" localSheetId="6" hidden="1">EGC!$B$21:$B$26</definedName>
    <definedName name="_xlnm._FilterDatabase" localSheetId="7" hidden="1">EGI!$B$22:$B$31</definedName>
    <definedName name="_xlnm._FilterDatabase" localSheetId="5" hidden="1">EPR!$B$21:$B$30</definedName>
    <definedName name="_xlnm._FilterDatabase" localSheetId="4" hidden="1">EPRT!$B$21:$B$31</definedName>
    <definedName name="A_impresión_IM" localSheetId="8">#REF!</definedName>
    <definedName name="A_impresión_IM" localSheetId="9">#REF!</definedName>
    <definedName name="A_impresión_IM" localSheetId="1">#REF!</definedName>
    <definedName name="A_impresión_IM" localSheetId="10">#REF!</definedName>
    <definedName name="A_impresión_IM" localSheetId="3">#REF!</definedName>
    <definedName name="A_impresión_IM" localSheetId="6">#REF!</definedName>
    <definedName name="A_impresión_IM" localSheetId="7">#REF!</definedName>
    <definedName name="A_impresión_IM" localSheetId="5">#REF!</definedName>
    <definedName name="A_impresión_IM" localSheetId="4">#REF!</definedName>
    <definedName name="A_impresión_IM">#REF!</definedName>
    <definedName name="a_impresión_imn" localSheetId="1">#REF!</definedName>
    <definedName name="a_impresión_imn">#REF!</definedName>
    <definedName name="Abril" localSheetId="1">#REF!</definedName>
    <definedName name="Abril">#REF!</definedName>
    <definedName name="AbrilA" localSheetId="1">#REF!</definedName>
    <definedName name="AbrilA">#REF!</definedName>
    <definedName name="Agosto" localSheetId="1">#REF!</definedName>
    <definedName name="Agosto">#REF!</definedName>
    <definedName name="AgostoA" localSheetId="1">#REF!</definedName>
    <definedName name="AgostoA">#REF!</definedName>
    <definedName name="_xlnm.Print_Area" localSheetId="8">AUTOF!$A$1:$I$33</definedName>
    <definedName name="_xlnm.Print_Area" localSheetId="9">CAIP!$A$1:$I$33</definedName>
    <definedName name="_xlnm.Print_Area" localSheetId="1">'CAP-I'!$A$1:$J$35</definedName>
    <definedName name="_xlnm.Print_Area" localSheetId="10">CNPR!$A$1:$I$33</definedName>
    <definedName name="_xlnm.Print_Area" localSheetId="3">'C-PSP'!$A$1:$I$33</definedName>
    <definedName name="_xlnm.Print_Area" localSheetId="6">EGC!$A$1:$I$33</definedName>
    <definedName name="_xlnm.Print_Area" localSheetId="7">EGI!$A$1:$I$33</definedName>
    <definedName name="_xlnm.Print_Area" localSheetId="5">EPR!$A$1:$I$33</definedName>
    <definedName name="_xlnm.Print_Area" localSheetId="4">EPRT!$A$1:$I$33</definedName>
    <definedName name="Clave" localSheetId="1">#REF!</definedName>
    <definedName name="Clave">#REF!</definedName>
    <definedName name="Desviación" localSheetId="1">IF(AND(#REF!=0,#REF!=0),0,IF(AND(#REF!=0,#REF!&gt;0),"----",(#REF!-#REF!)/#REF!))</definedName>
    <definedName name="Desviación" localSheetId="5">IF(AND(#REF!=0,#REF!=0),0,IF(AND(#REF!=0,#REF!&gt;0),"----",(#REF!-#REF!)/#REF!))</definedName>
    <definedName name="Desviación" localSheetId="4">IF(AND(#REF!=0,#REF!=0),0,IF(AND(#REF!=0,#REF!&gt;0),"----",(#REF!-#REF!)/#REF!))</definedName>
    <definedName name="Desviación" localSheetId="0">IF(AND(#REF!=0,#REF!=0),0,IF(AND(#REF!=0,#REF!&gt;0),"----",(#REF!-#REF!)/#REF!))</definedName>
    <definedName name="Desviación">IF(AND(#REF!=0,#REF!=0),0,IF(AND(#REF!=0,#REF!&gt;0),"----",(#REF!-#REF!)/#REF!))</definedName>
    <definedName name="Diciembre" localSheetId="1">#REF!</definedName>
    <definedName name="Diciembre">#REF!</definedName>
    <definedName name="DiciembreA" localSheetId="1">#REF!</definedName>
    <definedName name="DiciembreA">#REF!</definedName>
    <definedName name="Enero" localSheetId="1">#REF!</definedName>
    <definedName name="Enero">#REF!</definedName>
    <definedName name="EneroA" localSheetId="1">#REF!</definedName>
    <definedName name="EneroA">#REF!</definedName>
    <definedName name="Entidad" localSheetId="1">#REF!</definedName>
    <definedName name="Entidad">#REF!</definedName>
    <definedName name="Febrero" localSheetId="1">#REF!</definedName>
    <definedName name="Febrero">#REF!</definedName>
    <definedName name="FebreroA" localSheetId="1">#REF!</definedName>
    <definedName name="FebreroA">#REF!</definedName>
    <definedName name="Julio" localSheetId="1">#REF!</definedName>
    <definedName name="Julio">#REF!</definedName>
    <definedName name="JulioA" localSheetId="1">#REF!</definedName>
    <definedName name="JulioA">#REF!</definedName>
    <definedName name="Junio" localSheetId="1">#REF!</definedName>
    <definedName name="Junio">#REF!</definedName>
    <definedName name="JunioA" localSheetId="1">#REF!</definedName>
    <definedName name="JunioA">#REF!</definedName>
    <definedName name="Marzo" localSheetId="1">#REF!</definedName>
    <definedName name="Marzo">#REF!</definedName>
    <definedName name="MarzoA" localSheetId="1">#REF!</definedName>
    <definedName name="MarzoA">#REF!</definedName>
    <definedName name="MaxAnual" localSheetId="1">MAX(#REF!,#REF!,#REF!,#REF!,#REF!,#REF!,#REF!,#REF!,#REF!,#REF!,#REF!,#REF!)</definedName>
    <definedName name="MaxAnual" localSheetId="5">MAX(#REF!,#REF!,#REF!,#REF!,#REF!,#REF!,#REF!,#REF!,#REF!,#REF!,#REF!,#REF!)</definedName>
    <definedName name="MaxAnual" localSheetId="4">MAX(#REF!,#REF!,#REF!,#REF!,#REF!,#REF!,#REF!,#REF!,#REF!,#REF!,#REF!,#REF!)</definedName>
    <definedName name="MaxAnual">MAX(#REF!,#REF!,#REF!,#REF!,#REF!,#REF!,#REF!,#REF!,#REF!,#REF!,#REF!,#REF!)</definedName>
    <definedName name="Máximo" localSheetId="1">MAX(#REF!)</definedName>
    <definedName name="Máximo">MAX(#REF!)</definedName>
    <definedName name="MaxTrimestral" localSheetId="1">MAX(#REF!,#REF!,#REF!,#REF!)</definedName>
    <definedName name="MaxTrimestral" localSheetId="5">MAX(#REF!,#REF!,#REF!,#REF!)</definedName>
    <definedName name="MaxTrimestral" localSheetId="4">MAX(#REF!,#REF!,#REF!,#REF!)</definedName>
    <definedName name="MaxTrimestral">MAX(#REF!,#REF!,#REF!,#REF!)</definedName>
    <definedName name="Mayo" localSheetId="1">#REF!</definedName>
    <definedName name="Mayo">#REF!</definedName>
    <definedName name="MayoA" localSheetId="1">#REF!</definedName>
    <definedName name="MayoA">#REF!</definedName>
    <definedName name="NombrePlantel">[1]PCEU01!$B$9</definedName>
    <definedName name="Noviembre" localSheetId="1">#REF!</definedName>
    <definedName name="Noviembre">#REF!</definedName>
    <definedName name="NoviembreA" localSheetId="1">#REF!</definedName>
    <definedName name="NoviembreA">#REF!</definedName>
    <definedName name="Octubre" localSheetId="1">#REF!</definedName>
    <definedName name="Octubre">#REF!</definedName>
    <definedName name="OctubreA" localSheetId="1">#REF!</definedName>
    <definedName name="OctubreA">#REF!</definedName>
    <definedName name="Plantel" localSheetId="1">#REF!</definedName>
    <definedName name="Plantel">#REF!</definedName>
    <definedName name="PORCENTUAL" localSheetId="1">#REF!</definedName>
    <definedName name="PORCENTUAL">#REF!</definedName>
    <definedName name="q" localSheetId="1">#REF!</definedName>
    <definedName name="q">#REF!</definedName>
    <definedName name="s" localSheetId="1">#REF!</definedName>
    <definedName name="s">#REF!</definedName>
    <definedName name="Septiembre" localSheetId="1">#REF!</definedName>
    <definedName name="Septiembre">#REF!</definedName>
    <definedName name="SeptiembreA" localSheetId="1">#REF!</definedName>
    <definedName name="SeptiembreA">#REF!</definedName>
    <definedName name="SumaAnual" localSheetId="1">SUM(#REF!,#REF!,#REF!,#REF!,#REF!,#REF!,#REF!,#REF!,#REF!,#REF!,#REF!,#REF!)</definedName>
    <definedName name="SumaAnual" localSheetId="5">SUM(#REF!,#REF!,#REF!,#REF!,#REF!,#REF!,#REF!,#REF!,#REF!,#REF!,#REF!,#REF!)</definedName>
    <definedName name="SumaAnual" localSheetId="4">SUM(#REF!,#REF!,#REF!,#REF!,#REF!,#REF!,#REF!,#REF!,#REF!,#REF!,#REF!,#REF!)</definedName>
    <definedName name="SumaAnual">SUM(#REF!,#REF!,#REF!,#REF!,#REF!,#REF!,#REF!,#REF!,#REF!,#REF!,#REF!,#REF!)</definedName>
    <definedName name="Sumas" localSheetId="1">SUM(#REF!)</definedName>
    <definedName name="Sumas">SUM(#REF!)</definedName>
    <definedName name="SumaTrimestral" localSheetId="1">SUM(#REF!,#REF!,#REF!,#REF!)</definedName>
    <definedName name="SumaTrimestral">SUM(#REF!,#REF!,#REF!,#REF!)</definedName>
    <definedName name="_xlnm.Print_Titles" localSheetId="0">Resumen!$1:$7</definedName>
    <definedName name="Trimestre" localSheetId="1">#REF!</definedName>
    <definedName name="Trimestre">#REF!</definedName>
    <definedName name="Trimestres" localSheetId="1">#REF!</definedName>
    <definedName name="Trimestres">#REF!</definedName>
  </definedNames>
  <calcPr calcId="152511"/>
</workbook>
</file>

<file path=xl/calcChain.xml><?xml version="1.0" encoding="utf-8"?>
<calcChain xmlns="http://schemas.openxmlformats.org/spreadsheetml/2006/main">
  <c r="E15" i="40" l="1"/>
  <c r="F15" i="40"/>
  <c r="F15" i="25"/>
  <c r="J12" i="49" l="1"/>
  <c r="I12" i="49"/>
  <c r="E15" i="25" l="1"/>
  <c r="F15" i="45" l="1"/>
  <c r="I13" i="46" l="1"/>
  <c r="I14" i="46"/>
  <c r="I13" i="45"/>
  <c r="I14" i="45"/>
  <c r="H14" i="44"/>
  <c r="I14" i="44"/>
  <c r="I13" i="44"/>
  <c r="H13" i="44"/>
  <c r="H13" i="43"/>
  <c r="I14" i="42"/>
  <c r="I13" i="42"/>
  <c r="I14" i="40"/>
  <c r="I13" i="25"/>
  <c r="I14" i="25"/>
  <c r="H14" i="42"/>
  <c r="H13" i="42"/>
  <c r="I14" i="48"/>
  <c r="I13" i="48"/>
  <c r="H13" i="48"/>
  <c r="H14" i="40"/>
  <c r="H13" i="40"/>
  <c r="H14" i="25"/>
  <c r="H13" i="25"/>
  <c r="G31" i="39" l="1"/>
  <c r="G30" i="39"/>
  <c r="G29" i="39"/>
  <c r="G28" i="39"/>
  <c r="G27" i="39"/>
  <c r="G26" i="39"/>
  <c r="G25" i="39"/>
  <c r="G24" i="39"/>
  <c r="G23" i="39"/>
  <c r="G22" i="39"/>
  <c r="G20" i="39"/>
  <c r="G21" i="39"/>
  <c r="G19" i="39"/>
  <c r="G18" i="39"/>
  <c r="G17" i="39"/>
  <c r="G16" i="39"/>
  <c r="F15" i="48"/>
  <c r="F15" i="42"/>
  <c r="F15" i="43"/>
  <c r="F15" i="44"/>
  <c r="D28" i="39"/>
  <c r="F15" i="46"/>
  <c r="H14" i="48"/>
  <c r="H14" i="43"/>
  <c r="H14" i="45"/>
  <c r="H14" i="46"/>
  <c r="I13" i="40"/>
  <c r="H13" i="45"/>
  <c r="H13" i="46"/>
  <c r="D30" i="39" l="1"/>
  <c r="D26" i="39"/>
  <c r="D24" i="39"/>
  <c r="D22" i="39"/>
  <c r="D20" i="39"/>
  <c r="D18" i="39"/>
  <c r="D16" i="39"/>
  <c r="H15" i="25"/>
  <c r="E15" i="48" l="1"/>
  <c r="H15" i="48" s="1"/>
  <c r="B15" i="42" l="1"/>
  <c r="B15" i="48"/>
  <c r="D15" i="48" l="1"/>
  <c r="C15" i="48"/>
  <c r="E15" i="46"/>
  <c r="H15" i="46" s="1"/>
  <c r="D15" i="46"/>
  <c r="C15" i="46"/>
  <c r="B15" i="46"/>
  <c r="E15" i="45"/>
  <c r="H15" i="45" s="1"/>
  <c r="D15" i="45"/>
  <c r="C15" i="45"/>
  <c r="B15" i="45"/>
  <c r="E15" i="44"/>
  <c r="H15" i="44" s="1"/>
  <c r="D15" i="44"/>
  <c r="C15" i="44"/>
  <c r="B15" i="44"/>
  <c r="D15" i="43"/>
  <c r="C15" i="43"/>
  <c r="E15" i="43"/>
  <c r="H15" i="43" s="1"/>
  <c r="D15" i="42"/>
  <c r="C15" i="42"/>
  <c r="E15" i="42"/>
  <c r="H15" i="42" s="1"/>
  <c r="H15" i="40"/>
  <c r="D15" i="40"/>
  <c r="C15" i="40"/>
  <c r="B15" i="40"/>
  <c r="B15" i="25"/>
  <c r="C15" i="25"/>
  <c r="D15" i="25"/>
</calcChain>
</file>

<file path=xl/sharedStrings.xml><?xml version="1.0" encoding="utf-8"?>
<sst xmlns="http://schemas.openxmlformats.org/spreadsheetml/2006/main" count="158" uniqueCount="83">
  <si>
    <t>ABS</t>
  </si>
  <si>
    <t>%</t>
  </si>
  <si>
    <t>Gasto total ejercido</t>
  </si>
  <si>
    <t>EVOLUCIÓN DEL PRESUPUESTO REPROGRAMADO TOTAL</t>
  </si>
  <si>
    <t>Presupuesto ejercido total</t>
  </si>
  <si>
    <t>Presupuesto reprogramado total</t>
  </si>
  <si>
    <t>Evolución del presupuesto reprogramado total (%)</t>
  </si>
  <si>
    <t>EVOLUCIÓN DEL PRESUPUESTO REPROGRAMADO</t>
  </si>
  <si>
    <t xml:space="preserve">Presupuesto ejercido (Recursos fiscales) </t>
  </si>
  <si>
    <t>Presupuesto reprogramado (Recursos fiscales)</t>
  </si>
  <si>
    <t>Evolución del presupuesto reprogramado (Recursos  Fiscales) (%)</t>
  </si>
  <si>
    <t>EVOLUCIÓN DEL GASTO CORRIENTE</t>
  </si>
  <si>
    <t>Gasto corriente ejercido</t>
  </si>
  <si>
    <t>Presupuesto reprogramado (gasto corriente)</t>
  </si>
  <si>
    <t>Evolución del gasto corriente (%)</t>
  </si>
  <si>
    <t>EVOLUCIÓN DEL GASTO DE INVERSIÓN</t>
  </si>
  <si>
    <t>Gasto de inversión ejercido</t>
  </si>
  <si>
    <t xml:space="preserve"> Presupuesto reprogramado (Gasto de inversión)</t>
  </si>
  <si>
    <t>Evolución del gasto de inversión (Recursos Fiscales) (%)</t>
  </si>
  <si>
    <t>AUTOFINANCIAMIENTO</t>
  </si>
  <si>
    <t xml:space="preserve">Ingresos propios ejercidos </t>
  </si>
  <si>
    <t>Presupuesto ejercido</t>
  </si>
  <si>
    <t>Índice de autofinanciamiento (%)</t>
  </si>
  <si>
    <t>CAPTACIÓN DE INGRESOS PROPIOS</t>
  </si>
  <si>
    <t xml:space="preserve">Ingresos propios captados </t>
  </si>
  <si>
    <t>Ingresos propios programados</t>
  </si>
  <si>
    <t>Captación de Ingresos propios</t>
  </si>
  <si>
    <t>CUMPLIMIENTO DE NORMATIVIDAD DE PARTIDAS RESTRINGIDAS</t>
  </si>
  <si>
    <t xml:space="preserve"> </t>
  </si>
  <si>
    <t xml:space="preserve">Presupuesto ejercido de partidas sujetas a restricción </t>
  </si>
  <si>
    <t>Presupuesto autorizado de partidas sujetas a restricción</t>
  </si>
  <si>
    <t>No.</t>
  </si>
  <si>
    <t>INDICADOR</t>
  </si>
  <si>
    <t>Unidad de Medida</t>
  </si>
  <si>
    <t>Personas Capacitadas</t>
  </si>
  <si>
    <t>Personas</t>
  </si>
  <si>
    <t>Presupuesto reprogramado (Gasto corriente)</t>
  </si>
  <si>
    <t>Indicadores Financieros del CONALEP (cifras en miles de pesos)</t>
  </si>
  <si>
    <t>(CIFRAS EN MILES DE PESOS)</t>
  </si>
  <si>
    <t>Evolución del presupuesto ejercido de partidas sujetas a restricción (%)</t>
  </si>
  <si>
    <t>Gasto ejercido en Docente</t>
  </si>
  <si>
    <t>Relación costo Docente gasto total (%)</t>
  </si>
  <si>
    <t>RELACIÓN COSTO DOCENTE</t>
  </si>
  <si>
    <t>Costo Prestadores de Servicios Profesionales</t>
  </si>
  <si>
    <t>Evolución del Presupuesto Reprogramado Total</t>
  </si>
  <si>
    <t>Evolución del Presupuesto Reprogramado</t>
  </si>
  <si>
    <t>Evolución del Gasto de Inversión</t>
  </si>
  <si>
    <t>Autofinanciamiento</t>
  </si>
  <si>
    <t>Captación de Ingresos Propios</t>
  </si>
  <si>
    <t>Cumplimiento de Normatividad de Partidas Restringidas</t>
  </si>
  <si>
    <t>COMPORTAMIENTO AL PRIMER TRIMESTRE</t>
  </si>
  <si>
    <t>DATOS</t>
  </si>
  <si>
    <t>PERSONAS CAPACITADAS</t>
  </si>
  <si>
    <t>|</t>
  </si>
  <si>
    <t>Relación costo docente gasto total</t>
  </si>
  <si>
    <t>Ene - Mar</t>
  </si>
  <si>
    <t>Abr - Jun</t>
  </si>
  <si>
    <t>Jul - Sep</t>
  </si>
  <si>
    <t>Oct - Dic</t>
  </si>
  <si>
    <t>Gasto ejercido en Docentes</t>
  </si>
  <si>
    <t>Evolución del Gasto Corriente</t>
  </si>
  <si>
    <t>Var. 2015-2016</t>
  </si>
  <si>
    <t>Secretaría de Administración</t>
  </si>
  <si>
    <t>Dirección de Administración Financiera</t>
  </si>
  <si>
    <t>Análisis de las variaciones
(miles de pesos)</t>
  </si>
  <si>
    <t>Relación Costo Docente</t>
  </si>
  <si>
    <t>El gasto corresponde a pago de docentes en planteles adscritos a la Unidad de Operación Desconcentrada para el Distrito Federal  (UODDF)  y Representación del CONALEP en el Estado de Oaxaca (RO).</t>
  </si>
  <si>
    <t xml:space="preserve">Evolución del Presupuesto Reprogramado Total </t>
  </si>
  <si>
    <t>Evolución del Presupuesto Reprogramado (Recursos Fiscales)</t>
  </si>
  <si>
    <t xml:space="preserve">Evolución del Gasto Corriente </t>
  </si>
  <si>
    <t xml:space="preserve">Evolución del Gasto de Inversión </t>
  </si>
  <si>
    <t xml:space="preserve">Autofinanciamiento </t>
  </si>
  <si>
    <t xml:space="preserve">Captación de Ingresos Propios </t>
  </si>
  <si>
    <t xml:space="preserve">Cumplimiento de Normatividad de Partidas Restringidas </t>
  </si>
  <si>
    <t>Con relación al periodo anterior, el presupuesto ejercido total observa un decremento de 0.7 puntos porcentuales en tanto que el presupuesto reprogramado presenta un incremento de 1.3 puntos porcentuales.</t>
  </si>
  <si>
    <t xml:space="preserve">Al cierre del primer trimestre 2016, los recursos programados ascendieron a un monto de 383,632, de los cuales se ejercieron 377,417,  la variación del 1.6% corresponde a recursos de ingresos propios del Capítulo 3000 "Servicios Generales", por un monto de 6,215. </t>
  </si>
  <si>
    <t>En este  indicador se reportan las mismas cifras que el indicador "Evolución del Presupuesto Reprogramado Total", debido a que a partir del ejercicio 2009, todas las partidas ejercidas  se consideran sujetas  al cumplimiento de las Medidas de Racionalidad, Austeridad y Disciplina Presupuestal para el Ejercicio 2016.</t>
  </si>
  <si>
    <t>El presupuesto de recursos fiscales observó un incremento de 4.6 puntos porcentuales tanto en el presupuesto programado como en el ejercido,  observándose su aplicación al 100%</t>
  </si>
  <si>
    <t>Para el periodo que se reporta, se programaron recursos por un monto de 367,601, de los cuales se ejercieron 361,385, la variación del 1.7% corresponde a recursos de ingresos propios del Capítulo 3000 "Servicios Generales", por un monto de 6,215.</t>
  </si>
  <si>
    <t>Para el periodo enero-diciembre 2015, se programaron y ejercieron recursos para el pago de pasivos por concepto de gasto de inversión por un monto de 16,031.</t>
  </si>
  <si>
    <t>Al cierre del ejercicio el autofinanciamiento fue de  1.6% con relación al presupuesto ejercido total, 4.9 puntos porcentuales menos respecto al mismo periodo del ejercicio anterior.</t>
  </si>
  <si>
    <t>Con relación al periodo anterior, se observa una disminución tanto en la programación de ingresos propios por 73.6 puntos porcentuales  como en la captación de ingresos propios por 31.6 puntos porcentuales.
Durante el periodo que se reporta, la captación de ingresos propios ascendió a un monto de 16.512,  cifra superior en 35% (4,284), respecto a lo programado (12,228), la cual representa el 27.3% de lo programado en el año.</t>
  </si>
  <si>
    <t>INDICADORES DEL SISTEMA CONALEP PRIMER TRIMESTRE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</si>
</sst>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0%"/>
    <numFmt numFmtId="167" formatCode="_-* #,##0.00\ [$€]_-;\-* #,##0.00\ [$€]_-;_-* &quot;-&quot;??\ [$€]_-;_-@_-"/>
    <numFmt numFmtId="168" formatCode="_-* #,##0.00\ &quot;Pts&quot;_-;\-* #,##0.00\ &quot;Pts&quot;_-;_-* &quot;-&quot;??\ &quot;Pts&quot;_-;_-@_-"/>
  </numFmts>
  <fonts count="35" x14ac:knownFonts="1">
    <font>
      <sz val="11"/>
      <color theme="1"/>
      <name val="Calibri"/>
      <family val="2"/>
      <scheme val="minor"/>
    </font>
    <font>
      <sz val="11"/>
      <color theme="1"/>
      <name val="Calibri"/>
      <family val="2"/>
      <scheme val="minor"/>
    </font>
    <font>
      <sz val="7"/>
      <name val="Arial"/>
      <family val="2"/>
    </font>
    <font>
      <sz val="11"/>
      <color indexed="8"/>
      <name val="Calibri"/>
      <family val="2"/>
    </font>
    <font>
      <sz val="10"/>
      <name val="Arial"/>
      <family val="2"/>
    </font>
    <font>
      <sz val="10"/>
      <name val="Arial"/>
      <family val="2"/>
    </font>
    <font>
      <sz val="8"/>
      <name val="Arial"/>
      <family val="2"/>
    </font>
    <font>
      <sz val="11"/>
      <color theme="0"/>
      <name val="Calibri"/>
      <family val="2"/>
      <scheme val="minor"/>
    </font>
    <font>
      <sz val="8"/>
      <color rgb="FF000000"/>
      <name val="Arial"/>
      <family val="2"/>
    </font>
    <font>
      <b/>
      <sz val="10"/>
      <name val="Century Gothic"/>
      <family val="2"/>
    </font>
    <font>
      <b/>
      <sz val="14"/>
      <name val="Century Gothic"/>
      <family val="2"/>
    </font>
    <font>
      <sz val="10"/>
      <name val="Arial"/>
      <family val="2"/>
    </font>
    <font>
      <sz val="11"/>
      <name val="Arial"/>
      <family val="2"/>
    </font>
    <font>
      <sz val="12"/>
      <color theme="1"/>
      <name val="Arial"/>
      <family val="2"/>
    </font>
    <font>
      <sz val="12"/>
      <color indexed="8"/>
      <name val="Arial"/>
      <family val="2"/>
    </font>
    <font>
      <b/>
      <sz val="12"/>
      <name val="Arial"/>
      <family val="2"/>
    </font>
    <font>
      <sz val="12"/>
      <name val="Arial"/>
      <family val="2"/>
    </font>
    <font>
      <i/>
      <sz val="12"/>
      <name val="Arial"/>
      <family val="2"/>
    </font>
    <font>
      <b/>
      <sz val="12"/>
      <name val="Century Gothic"/>
      <family val="2"/>
    </font>
    <font>
      <i/>
      <sz val="10"/>
      <color indexed="57"/>
      <name val="Arial"/>
      <family val="2"/>
    </font>
    <font>
      <b/>
      <sz val="11"/>
      <name val="Arial"/>
      <family val="2"/>
    </font>
    <font>
      <sz val="8"/>
      <color theme="1"/>
      <name val="Arial"/>
      <family val="2"/>
    </font>
    <font>
      <b/>
      <sz val="12"/>
      <color theme="1"/>
      <name val="Calibri"/>
      <family val="2"/>
      <scheme val="minor"/>
    </font>
    <font>
      <b/>
      <sz val="7"/>
      <name val="Arial"/>
      <family val="2"/>
    </font>
    <font>
      <b/>
      <sz val="8"/>
      <name val="Arial"/>
      <family val="2"/>
    </font>
    <font>
      <b/>
      <sz val="10"/>
      <name val="Arial"/>
      <family val="2"/>
    </font>
    <font>
      <b/>
      <sz val="8"/>
      <name val="Calibri"/>
      <family val="2"/>
    </font>
    <font>
      <sz val="9"/>
      <name val="Times New Roman"/>
      <family val="1"/>
    </font>
    <font>
      <i/>
      <sz val="9"/>
      <color indexed="57"/>
      <name val="Arial"/>
      <family val="2"/>
    </font>
    <font>
      <sz val="9"/>
      <name val="Arial"/>
      <family val="2"/>
    </font>
    <font>
      <b/>
      <sz val="14"/>
      <name val="Arial"/>
      <family val="2"/>
    </font>
    <font>
      <b/>
      <sz val="12"/>
      <color theme="1"/>
      <name val="Georgia"/>
      <family val="1"/>
    </font>
    <font>
      <sz val="12"/>
      <color theme="1"/>
      <name val="Georgia"/>
      <family val="1"/>
    </font>
    <font>
      <b/>
      <sz val="7"/>
      <color theme="1"/>
      <name val="Calibri Light"/>
      <family val="2"/>
    </font>
    <font>
      <b/>
      <sz val="7"/>
      <color theme="1"/>
      <name val="Soberana Sans"/>
    </font>
  </fonts>
  <fills count="8">
    <fill>
      <patternFill patternType="none"/>
    </fill>
    <fill>
      <patternFill patternType="gray125"/>
    </fill>
    <fill>
      <patternFill patternType="solid">
        <fgColor theme="6"/>
      </patternFill>
    </fill>
    <fill>
      <patternFill patternType="solid">
        <fgColor theme="4"/>
      </patternFill>
    </fill>
    <fill>
      <patternFill patternType="solid">
        <fgColor theme="4" tint="0.79998168889431442"/>
        <bgColor indexed="65"/>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17"/>
      </top>
      <bottom/>
      <diagonal/>
    </border>
    <border>
      <left style="thin">
        <color indexed="64"/>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right/>
      <top/>
      <bottom style="thin">
        <color indexed="64"/>
      </bottom>
      <diagonal/>
    </border>
  </borders>
  <cellStyleXfs count="25">
    <xf numFmtId="0" fontId="0" fillId="0" borderId="0"/>
    <xf numFmtId="9" fontId="1" fillId="0" borderId="0" applyFont="0" applyFill="0" applyBorder="0" applyAlignment="0" applyProtection="0"/>
    <xf numFmtId="43" fontId="3" fillId="0" borderId="0" applyFont="0" applyFill="0" applyBorder="0" applyAlignment="0" applyProtection="0"/>
    <xf numFmtId="0" fontId="4" fillId="0" borderId="0"/>
    <xf numFmtId="0" fontId="5" fillId="0" borderId="0"/>
    <xf numFmtId="9" fontId="4" fillId="0" borderId="0" applyFont="0" applyFill="0" applyBorder="0" applyAlignment="0" applyProtection="0"/>
    <xf numFmtId="9" fontId="5" fillId="0" borderId="0" applyFont="0" applyFill="0" applyBorder="0" applyAlignment="0" applyProtection="0"/>
    <xf numFmtId="0" fontId="7" fillId="2" borderId="0" applyNumberFormat="0" applyBorder="0" applyAlignment="0" applyProtection="0"/>
    <xf numFmtId="9" fontId="3" fillId="0" borderId="0" applyFont="0" applyFill="0" applyBorder="0" applyAlignment="0" applyProtection="0"/>
    <xf numFmtId="43" fontId="4" fillId="0" borderId="0" applyFont="0" applyFill="0" applyBorder="0" applyAlignment="0" applyProtection="0"/>
    <xf numFmtId="0" fontId="7" fillId="3" borderId="0" applyNumberFormat="0" applyBorder="0" applyAlignment="0" applyProtection="0"/>
    <xf numFmtId="0" fontId="1" fillId="4" borderId="0" applyNumberFormat="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226">
    <xf numFmtId="0" fontId="0" fillId="0" borderId="0" xfId="0"/>
    <xf numFmtId="0" fontId="2" fillId="0" borderId="0" xfId="3" applyFont="1"/>
    <xf numFmtId="0" fontId="9" fillId="0" borderId="0" xfId="3" applyFont="1" applyAlignment="1">
      <alignment horizontal="center" vertical="center" wrapText="1"/>
    </xf>
    <xf numFmtId="0" fontId="10" fillId="0" borderId="0" xfId="3" applyFont="1" applyAlignment="1">
      <alignment horizontal="center" vertical="center" wrapText="1"/>
    </xf>
    <xf numFmtId="0" fontId="6" fillId="0" borderId="0" xfId="3" applyFont="1" applyAlignment="1">
      <alignment horizontal="justify" vertical="center" wrapText="1"/>
    </xf>
    <xf numFmtId="0" fontId="2" fillId="0" borderId="0" xfId="3" applyFont="1" applyAlignment="1">
      <alignment vertical="center"/>
    </xf>
    <xf numFmtId="0" fontId="4" fillId="0" borderId="0" xfId="3" applyAlignment="1">
      <alignment vertical="center"/>
    </xf>
    <xf numFmtId="164" fontId="4" fillId="0" borderId="0" xfId="3" applyNumberFormat="1" applyAlignment="1">
      <alignment vertical="center"/>
    </xf>
    <xf numFmtId="0" fontId="4" fillId="0" borderId="0" xfId="3"/>
    <xf numFmtId="0" fontId="4" fillId="0" borderId="0" xfId="3" applyAlignment="1">
      <alignment horizontal="center" vertical="center"/>
    </xf>
    <xf numFmtId="0" fontId="6" fillId="0" borderId="1" xfId="3" applyFont="1" applyBorder="1" applyAlignment="1">
      <alignment horizontal="center" vertical="center" wrapText="1"/>
    </xf>
    <xf numFmtId="0" fontId="6" fillId="0" borderId="1" xfId="3" applyFont="1" applyFill="1" applyBorder="1" applyAlignment="1">
      <alignment vertical="top"/>
    </xf>
    <xf numFmtId="164" fontId="6" fillId="0" borderId="1" xfId="3" applyNumberFormat="1" applyFont="1" applyFill="1" applyBorder="1" applyAlignment="1">
      <alignment vertical="top"/>
    </xf>
    <xf numFmtId="0" fontId="6" fillId="0" borderId="3" xfId="3" applyFont="1" applyBorder="1" applyAlignment="1">
      <alignment horizontal="center" vertical="center" wrapText="1"/>
    </xf>
    <xf numFmtId="3" fontId="4" fillId="0" borderId="0" xfId="3" applyNumberFormat="1" applyAlignment="1">
      <alignment vertical="center"/>
    </xf>
    <xf numFmtId="0" fontId="8" fillId="0" borderId="0" xfId="0" applyFont="1" applyAlignment="1">
      <alignment horizontal="justify" readingOrder="1"/>
    </xf>
    <xf numFmtId="0" fontId="6" fillId="0" borderId="2" xfId="3" applyFont="1" applyBorder="1" applyAlignment="1">
      <alignment horizontal="center" vertical="center" wrapText="1"/>
    </xf>
    <xf numFmtId="0" fontId="6" fillId="0" borderId="3" xfId="3" applyFont="1" applyBorder="1" applyAlignment="1">
      <alignment horizontal="center" vertical="center" wrapText="1"/>
    </xf>
    <xf numFmtId="0" fontId="6" fillId="0" borderId="0" xfId="3" applyFont="1" applyAlignment="1">
      <alignment horizontal="justify" vertical="center" wrapText="1"/>
    </xf>
    <xf numFmtId="0" fontId="6" fillId="0" borderId="1" xfId="3" applyFont="1" applyBorder="1" applyAlignment="1">
      <alignment horizontal="center" vertical="center" wrapText="1"/>
    </xf>
    <xf numFmtId="0" fontId="9" fillId="0" borderId="0" xfId="3" applyFont="1" applyAlignment="1">
      <alignment horizontal="center" vertical="center" wrapText="1"/>
    </xf>
    <xf numFmtId="9" fontId="4" fillId="0" borderId="0" xfId="1" applyFont="1" applyAlignment="1">
      <alignment vertical="center"/>
    </xf>
    <xf numFmtId="0" fontId="6" fillId="0" borderId="0" xfId="3" applyFont="1" applyAlignment="1">
      <alignment horizontal="justify" vertical="center" wrapText="1"/>
    </xf>
    <xf numFmtId="0" fontId="6" fillId="0" borderId="2" xfId="3" applyFont="1" applyBorder="1" applyAlignment="1">
      <alignment horizontal="center" vertical="center" wrapText="1"/>
    </xf>
    <xf numFmtId="0" fontId="15" fillId="0" borderId="0" xfId="3" applyFont="1" applyAlignment="1">
      <alignment horizontal="center" vertical="center" wrapText="1"/>
    </xf>
    <xf numFmtId="0" fontId="16" fillId="0" borderId="0" xfId="3" applyFont="1"/>
    <xf numFmtId="0" fontId="16" fillId="0" borderId="0" xfId="3" applyFont="1" applyAlignment="1">
      <alignment horizontal="center"/>
    </xf>
    <xf numFmtId="0" fontId="16" fillId="0" borderId="0" xfId="3" applyFont="1" applyAlignment="1">
      <alignment vertical="center"/>
    </xf>
    <xf numFmtId="0" fontId="16" fillId="0" borderId="0" xfId="3" applyFont="1" applyAlignment="1">
      <alignment horizontal="center" vertical="center"/>
    </xf>
    <xf numFmtId="1" fontId="16" fillId="0" borderId="0" xfId="5" applyNumberFormat="1" applyFont="1" applyAlignment="1">
      <alignment vertical="center"/>
    </xf>
    <xf numFmtId="9" fontId="16" fillId="0" borderId="0" xfId="5" applyFont="1" applyAlignment="1">
      <alignment vertical="center"/>
    </xf>
    <xf numFmtId="164" fontId="16" fillId="0" borderId="0" xfId="3" applyNumberFormat="1" applyFont="1" applyAlignment="1">
      <alignment vertical="center"/>
    </xf>
    <xf numFmtId="0" fontId="16" fillId="0" borderId="0" xfId="3" applyFont="1" applyFill="1" applyBorder="1" applyAlignment="1">
      <alignment vertical="top"/>
    </xf>
    <xf numFmtId="3" fontId="15" fillId="0" borderId="0" xfId="3" applyNumberFormat="1" applyFont="1" applyFill="1" applyBorder="1" applyAlignment="1">
      <alignment horizontal="center" vertical="center"/>
    </xf>
    <xf numFmtId="0" fontId="15" fillId="0" borderId="0" xfId="3" applyFont="1" applyFill="1" applyBorder="1" applyAlignment="1">
      <alignment horizontal="center" vertical="center"/>
    </xf>
    <xf numFmtId="0" fontId="15" fillId="0" borderId="0" xfId="3" applyFont="1" applyBorder="1" applyAlignment="1">
      <alignment horizontal="center"/>
    </xf>
    <xf numFmtId="166" fontId="16" fillId="0" borderId="0" xfId="5" applyNumberFormat="1" applyFont="1"/>
    <xf numFmtId="0" fontId="16" fillId="0" borderId="0" xfId="3" applyFont="1" applyFill="1" applyBorder="1"/>
    <xf numFmtId="0" fontId="16" fillId="0" borderId="0" xfId="3" applyFont="1" applyFill="1" applyBorder="1" applyAlignment="1">
      <alignment horizontal="center" vertical="center"/>
    </xf>
    <xf numFmtId="3" fontId="16" fillId="0" borderId="0" xfId="3" applyNumberFormat="1" applyFont="1"/>
    <xf numFmtId="0" fontId="16" fillId="0" borderId="0" xfId="3" applyFont="1" applyFill="1" applyBorder="1" applyAlignment="1">
      <alignment horizontal="left" vertical="center" wrapText="1"/>
    </xf>
    <xf numFmtId="164" fontId="16" fillId="0" borderId="0" xfId="3" applyNumberFormat="1" applyFont="1" applyFill="1" applyBorder="1" applyAlignment="1">
      <alignment vertical="center"/>
    </xf>
    <xf numFmtId="0" fontId="16" fillId="0" borderId="0" xfId="3" applyFont="1" applyFill="1" applyBorder="1" applyAlignment="1">
      <alignment vertical="center"/>
    </xf>
    <xf numFmtId="0" fontId="16" fillId="0" borderId="0" xfId="3" applyFont="1" applyBorder="1" applyAlignment="1">
      <alignment vertical="top"/>
    </xf>
    <xf numFmtId="0" fontId="16" fillId="0" borderId="0" xfId="3" applyFont="1" applyAlignment="1">
      <alignment horizontal="justify" vertical="center" wrapText="1"/>
    </xf>
    <xf numFmtId="0" fontId="16" fillId="0" borderId="0" xfId="3" applyFont="1" applyAlignment="1">
      <alignment horizontal="justify" vertical="center" wrapText="1"/>
    </xf>
    <xf numFmtId="165" fontId="15" fillId="0" borderId="0" xfId="3" applyNumberFormat="1" applyFont="1" applyFill="1" applyBorder="1" applyAlignment="1">
      <alignment horizontal="center" vertical="center"/>
    </xf>
    <xf numFmtId="9" fontId="16" fillId="0" borderId="0" xfId="8" applyFont="1" applyAlignment="1">
      <alignment vertical="center"/>
    </xf>
    <xf numFmtId="166" fontId="16" fillId="0" borderId="0" xfId="5" applyNumberFormat="1" applyFont="1" applyAlignment="1">
      <alignment vertical="center"/>
    </xf>
    <xf numFmtId="9" fontId="16" fillId="0" borderId="0" xfId="8" applyNumberFormat="1" applyFont="1" applyAlignment="1">
      <alignment vertical="center"/>
    </xf>
    <xf numFmtId="164" fontId="15" fillId="0" borderId="0" xfId="3" applyNumberFormat="1" applyFont="1" applyFill="1" applyBorder="1" applyAlignment="1">
      <alignment horizontal="center" vertical="center"/>
    </xf>
    <xf numFmtId="164" fontId="16" fillId="0" borderId="0" xfId="3" applyNumberFormat="1" applyFont="1"/>
    <xf numFmtId="3" fontId="16" fillId="0" borderId="0" xfId="3" applyNumberFormat="1" applyFont="1" applyAlignment="1">
      <alignment horizontal="center" vertical="center"/>
    </xf>
    <xf numFmtId="2" fontId="16" fillId="0" borderId="0" xfId="3" applyNumberFormat="1" applyFont="1" applyAlignment="1">
      <alignment vertical="center"/>
    </xf>
    <xf numFmtId="164" fontId="16" fillId="0" borderId="0" xfId="3" applyNumberFormat="1" applyFont="1" applyAlignment="1">
      <alignment horizontal="center" vertical="center"/>
    </xf>
    <xf numFmtId="0" fontId="13" fillId="0" borderId="0" xfId="0" applyFont="1" applyAlignment="1">
      <alignment vertical="center" readingOrder="1"/>
    </xf>
    <xf numFmtId="9" fontId="14" fillId="0" borderId="0" xfId="1" applyFont="1" applyAlignment="1">
      <alignment vertical="center"/>
    </xf>
    <xf numFmtId="0" fontId="16" fillId="0" borderId="0" xfId="3" applyFont="1" applyAlignment="1">
      <alignment horizontal="right" vertical="center"/>
    </xf>
    <xf numFmtId="0" fontId="16" fillId="0" borderId="0" xfId="3" applyFont="1" applyAlignment="1">
      <alignment horizontal="right"/>
    </xf>
    <xf numFmtId="43" fontId="16" fillId="0" borderId="0" xfId="9" applyFont="1" applyAlignment="1">
      <alignment vertical="center"/>
    </xf>
    <xf numFmtId="0" fontId="16" fillId="0" borderId="0" xfId="3" applyFont="1" applyFill="1" applyBorder="1" applyAlignment="1">
      <alignment vertical="top" wrapText="1"/>
    </xf>
    <xf numFmtId="0" fontId="16" fillId="0" borderId="0" xfId="12" applyFont="1"/>
    <xf numFmtId="3" fontId="16" fillId="0" borderId="0" xfId="12" applyNumberFormat="1" applyFont="1"/>
    <xf numFmtId="0" fontId="16" fillId="0" borderId="0" xfId="12" applyFont="1" applyAlignment="1">
      <alignment vertical="center"/>
    </xf>
    <xf numFmtId="0" fontId="16" fillId="0" borderId="0" xfId="12" applyFont="1" applyAlignment="1">
      <alignment wrapText="1"/>
    </xf>
    <xf numFmtId="165" fontId="16" fillId="0" borderId="0" xfId="12" applyNumberFormat="1" applyFont="1"/>
    <xf numFmtId="0" fontId="18" fillId="0" borderId="0" xfId="3" applyFont="1" applyAlignment="1">
      <alignment horizontal="center" vertical="center" wrapText="1"/>
    </xf>
    <xf numFmtId="0" fontId="16" fillId="0" borderId="1" xfId="3" applyFont="1" applyBorder="1" applyAlignment="1">
      <alignment horizontal="center" vertical="center" wrapText="1"/>
    </xf>
    <xf numFmtId="0" fontId="16" fillId="0" borderId="1" xfId="3" applyFont="1" applyFill="1" applyBorder="1" applyAlignment="1">
      <alignment vertical="top"/>
    </xf>
    <xf numFmtId="164" fontId="16" fillId="0" borderId="1" xfId="3" applyNumberFormat="1" applyFont="1" applyFill="1" applyBorder="1" applyAlignment="1">
      <alignment vertical="top"/>
    </xf>
    <xf numFmtId="0" fontId="16" fillId="0" borderId="2" xfId="3" applyFont="1" applyBorder="1" applyAlignment="1">
      <alignment horizontal="center" vertical="center" wrapText="1"/>
    </xf>
    <xf numFmtId="3" fontId="3" fillId="0" borderId="0" xfId="8" applyNumberFormat="1" applyFont="1" applyAlignment="1">
      <alignment vertical="center"/>
    </xf>
    <xf numFmtId="0" fontId="16" fillId="0" borderId="6" xfId="10" applyFont="1" applyFill="1" applyBorder="1" applyAlignment="1">
      <alignment horizontal="center" vertical="center"/>
    </xf>
    <xf numFmtId="0" fontId="16" fillId="0" borderId="6" xfId="10" applyFont="1" applyFill="1" applyBorder="1" applyAlignment="1">
      <alignment horizontal="left" vertical="center" wrapText="1"/>
    </xf>
    <xf numFmtId="3" fontId="16" fillId="0" borderId="6" xfId="10" applyNumberFormat="1" applyFont="1" applyFill="1" applyBorder="1" applyAlignment="1">
      <alignment horizontal="center" vertical="center"/>
    </xf>
    <xf numFmtId="164" fontId="16" fillId="0" borderId="6" xfId="10" applyNumberFormat="1" applyFont="1" applyFill="1" applyBorder="1" applyAlignment="1">
      <alignment horizontal="center" vertical="center"/>
    </xf>
    <xf numFmtId="3" fontId="12" fillId="0" borderId="6" xfId="10" applyNumberFormat="1" applyFont="1" applyFill="1" applyBorder="1" applyAlignment="1">
      <alignment vertical="center"/>
    </xf>
    <xf numFmtId="0" fontId="17" fillId="0" borderId="0" xfId="12" applyFont="1" applyAlignment="1">
      <alignment vertical="center"/>
    </xf>
    <xf numFmtId="0" fontId="16" fillId="0" borderId="6" xfId="11" applyFont="1" applyFill="1" applyBorder="1" applyAlignment="1">
      <alignment vertical="center" wrapText="1"/>
    </xf>
    <xf numFmtId="3" fontId="16" fillId="0" borderId="6" xfId="11" applyNumberFormat="1" applyFont="1" applyFill="1" applyBorder="1" applyAlignment="1">
      <alignment vertical="center"/>
    </xf>
    <xf numFmtId="3" fontId="16" fillId="5" borderId="6" xfId="10" applyNumberFormat="1" applyFont="1" applyFill="1" applyBorder="1" applyAlignment="1">
      <alignment vertical="center"/>
    </xf>
    <xf numFmtId="0" fontId="19" fillId="0" borderId="0" xfId="12" applyFont="1" applyAlignment="1">
      <alignment vertical="center"/>
    </xf>
    <xf numFmtId="0" fontId="16" fillId="0" borderId="0" xfId="3" applyFont="1" applyAlignment="1">
      <alignment horizontal="center" vertical="center" wrapText="1"/>
    </xf>
    <xf numFmtId="0" fontId="12" fillId="0" borderId="0" xfId="3" applyFont="1"/>
    <xf numFmtId="0" fontId="12" fillId="0" borderId="0" xfId="3" applyFont="1" applyAlignment="1">
      <alignment vertical="center" wrapText="1"/>
    </xf>
    <xf numFmtId="0" fontId="12" fillId="0" borderId="0" xfId="3" applyFont="1" applyAlignment="1">
      <alignment vertical="center"/>
    </xf>
    <xf numFmtId="0" fontId="12" fillId="0" borderId="0" xfId="3" applyFont="1" applyFill="1" applyBorder="1" applyAlignment="1">
      <alignment vertical="top"/>
    </xf>
    <xf numFmtId="0" fontId="20" fillId="0" borderId="0" xfId="3" applyFont="1" applyBorder="1" applyAlignment="1">
      <alignment horizontal="center"/>
    </xf>
    <xf numFmtId="0" fontId="20" fillId="0" borderId="0" xfId="3" applyFont="1" applyFill="1" applyBorder="1" applyAlignment="1">
      <alignment horizontal="center" vertical="center"/>
    </xf>
    <xf numFmtId="0" fontId="2" fillId="0" borderId="0" xfId="3" applyFont="1" applyAlignment="1">
      <alignment horizontal="center" vertical="center" wrapText="1"/>
    </xf>
    <xf numFmtId="0" fontId="2" fillId="0" borderId="0" xfId="3" applyFont="1" applyAlignment="1">
      <alignment horizontal="center" vertical="center"/>
    </xf>
    <xf numFmtId="3" fontId="4" fillId="0" borderId="6" xfId="3" applyNumberFormat="1" applyFont="1" applyFill="1" applyBorder="1" applyAlignment="1">
      <alignment horizontal="center" vertical="center"/>
    </xf>
    <xf numFmtId="3" fontId="4" fillId="0" borderId="0" xfId="3" applyNumberFormat="1" applyFont="1" applyFill="1" applyBorder="1" applyAlignment="1">
      <alignment horizontal="center" vertical="center"/>
    </xf>
    <xf numFmtId="164" fontId="20" fillId="0" borderId="0" xfId="3" applyNumberFormat="1" applyFont="1" applyFill="1" applyBorder="1" applyAlignment="1">
      <alignment horizontal="center" vertical="center"/>
    </xf>
    <xf numFmtId="0" fontId="20" fillId="0" borderId="0" xfId="3" applyFont="1" applyFill="1" applyBorder="1" applyAlignment="1">
      <alignment horizontal="center" vertical="center" wrapText="1"/>
    </xf>
    <xf numFmtId="3" fontId="4" fillId="0" borderId="6" xfId="5" applyNumberFormat="1" applyFont="1" applyFill="1" applyBorder="1" applyAlignment="1">
      <alignment horizontal="center" vertical="center"/>
    </xf>
    <xf numFmtId="166" fontId="4" fillId="0" borderId="6" xfId="5" applyNumberFormat="1" applyFont="1" applyFill="1" applyBorder="1" applyAlignment="1">
      <alignment horizontal="center" vertical="center"/>
    </xf>
    <xf numFmtId="0" fontId="20" fillId="0" borderId="0" xfId="3" applyFont="1" applyFill="1" applyBorder="1" applyAlignment="1">
      <alignment vertical="center" wrapText="1"/>
    </xf>
    <xf numFmtId="0" fontId="16" fillId="0" borderId="6" xfId="3" applyFont="1" applyBorder="1" applyAlignment="1">
      <alignment horizontal="left" vertical="center" wrapText="1"/>
    </xf>
    <xf numFmtId="0" fontId="16" fillId="0" borderId="9" xfId="10" applyFont="1" applyFill="1" applyBorder="1" applyAlignment="1">
      <alignment vertical="center"/>
    </xf>
    <xf numFmtId="0" fontId="16" fillId="0" borderId="9" xfId="10" applyFont="1" applyFill="1" applyBorder="1" applyAlignment="1">
      <alignment vertical="center" wrapText="1"/>
    </xf>
    <xf numFmtId="164" fontId="16" fillId="0" borderId="9" xfId="10" applyNumberFormat="1" applyFont="1" applyFill="1" applyBorder="1" applyAlignment="1">
      <alignment horizontal="center" vertical="center"/>
    </xf>
    <xf numFmtId="0" fontId="12" fillId="0" borderId="9" xfId="10" applyFont="1" applyFill="1" applyBorder="1" applyAlignment="1">
      <alignment vertical="center" wrapText="1"/>
    </xf>
    <xf numFmtId="3" fontId="12" fillId="0" borderId="9" xfId="10" applyNumberFormat="1" applyFont="1" applyFill="1" applyBorder="1" applyAlignment="1">
      <alignment vertical="center"/>
    </xf>
    <xf numFmtId="0" fontId="2" fillId="0" borderId="0" xfId="20" applyFont="1"/>
    <xf numFmtId="0" fontId="2" fillId="0" borderId="0" xfId="20" applyFont="1" applyAlignment="1">
      <alignment horizontal="centerContinuous" vertical="center" wrapText="1"/>
    </xf>
    <xf numFmtId="0" fontId="2" fillId="0" borderId="0" xfId="20" applyFont="1" applyAlignment="1">
      <alignment horizontal="center" vertical="center" wrapText="1"/>
    </xf>
    <xf numFmtId="0" fontId="21" fillId="0" borderId="0" xfId="0" applyFont="1" applyAlignment="1">
      <alignment horizontal="left" vertical="center"/>
    </xf>
    <xf numFmtId="0" fontId="10" fillId="0" borderId="0" xfId="20" applyFont="1" applyAlignment="1">
      <alignment horizontal="center" vertical="center" wrapText="1"/>
    </xf>
    <xf numFmtId="0" fontId="16" fillId="0" borderId="0" xfId="20" applyFont="1" applyAlignment="1">
      <alignment vertical="center" wrapText="1"/>
    </xf>
    <xf numFmtId="0" fontId="15" fillId="0" borderId="0" xfId="20" applyFont="1" applyFill="1" applyBorder="1" applyAlignment="1">
      <alignment horizontal="center" vertical="center"/>
    </xf>
    <xf numFmtId="0" fontId="15" fillId="0" borderId="13" xfId="20" applyFont="1" applyFill="1" applyBorder="1" applyAlignment="1">
      <alignment horizontal="center" vertical="center"/>
    </xf>
    <xf numFmtId="0" fontId="2" fillId="0" borderId="0" xfId="20" applyFont="1" applyAlignment="1">
      <alignment vertical="center"/>
    </xf>
    <xf numFmtId="0" fontId="16" fillId="0" borderId="0" xfId="20" applyFont="1" applyAlignment="1">
      <alignment vertical="center"/>
    </xf>
    <xf numFmtId="0" fontId="6" fillId="0" borderId="0" xfId="20" applyFont="1" applyAlignment="1">
      <alignment vertical="center" wrapText="1"/>
    </xf>
    <xf numFmtId="0" fontId="4" fillId="0" borderId="0" xfId="20" applyAlignment="1">
      <alignment vertical="center"/>
    </xf>
    <xf numFmtId="3" fontId="16" fillId="0" borderId="1" xfId="20" applyNumberFormat="1" applyFont="1" applyFill="1" applyBorder="1" applyAlignment="1">
      <alignment horizontal="center" vertical="center"/>
    </xf>
    <xf numFmtId="164" fontId="15" fillId="0" borderId="13" xfId="20" applyNumberFormat="1" applyFont="1" applyFill="1" applyBorder="1" applyAlignment="1">
      <alignment horizontal="center" vertical="center"/>
    </xf>
    <xf numFmtId="3" fontId="16" fillId="0" borderId="1" xfId="21" applyNumberFormat="1" applyFont="1" applyFill="1" applyBorder="1" applyAlignment="1">
      <alignment horizontal="center" vertical="center"/>
    </xf>
    <xf numFmtId="166" fontId="16" fillId="0" borderId="1" xfId="21" applyNumberFormat="1" applyFont="1" applyFill="1" applyBorder="1" applyAlignment="1">
      <alignment horizontal="center" vertical="center"/>
    </xf>
    <xf numFmtId="166" fontId="4" fillId="0" borderId="0" xfId="22" applyNumberFormat="1" applyFont="1" applyAlignment="1">
      <alignment vertical="center"/>
    </xf>
    <xf numFmtId="0" fontId="23" fillId="0" borderId="0" xfId="20" applyFont="1" applyFill="1" applyBorder="1" applyAlignment="1">
      <alignment horizontal="left" vertical="center" wrapText="1"/>
    </xf>
    <xf numFmtId="3" fontId="23" fillId="0" borderId="0" xfId="20" applyNumberFormat="1" applyFont="1" applyFill="1" applyBorder="1" applyAlignment="1">
      <alignment horizontal="center" vertical="center"/>
    </xf>
    <xf numFmtId="0" fontId="24" fillId="0" borderId="0" xfId="20" applyFont="1" applyFill="1" applyBorder="1" applyAlignment="1">
      <alignment horizontal="center" vertical="center"/>
    </xf>
    <xf numFmtId="0" fontId="6" fillId="0" borderId="0" xfId="20" applyFont="1" applyAlignment="1">
      <alignment horizontal="justify" vertical="center" wrapText="1"/>
    </xf>
    <xf numFmtId="0" fontId="2" fillId="0" borderId="0" xfId="20" applyFont="1" applyFill="1" applyBorder="1" applyAlignment="1">
      <alignment vertical="top"/>
    </xf>
    <xf numFmtId="0" fontId="4" fillId="0" borderId="0" xfId="20"/>
    <xf numFmtId="0" fontId="6" fillId="0" borderId="0" xfId="20" applyFont="1" applyFill="1" applyBorder="1"/>
    <xf numFmtId="0" fontId="6" fillId="0" borderId="0" xfId="20" applyFont="1" applyFill="1" applyBorder="1" applyAlignment="1">
      <alignment horizontal="center" vertical="center"/>
    </xf>
    <xf numFmtId="0" fontId="25" fillId="0" borderId="0" xfId="20" applyFont="1" applyBorder="1" applyAlignment="1">
      <alignment horizontal="center"/>
    </xf>
    <xf numFmtId="0" fontId="2" fillId="0" borderId="0" xfId="20" applyFont="1" applyFill="1" applyBorder="1" applyAlignment="1">
      <alignment horizontal="left" vertical="center" wrapText="1"/>
    </xf>
    <xf numFmtId="164" fontId="4" fillId="0" borderId="0" xfId="20" applyNumberFormat="1" applyFill="1" applyBorder="1" applyAlignment="1">
      <alignment vertical="center"/>
    </xf>
    <xf numFmtId="0" fontId="4" fillId="0" borderId="0" xfId="20" applyFill="1" applyBorder="1" applyAlignment="1">
      <alignment vertical="center"/>
    </xf>
    <xf numFmtId="0" fontId="4" fillId="0" borderId="0" xfId="20" applyBorder="1" applyAlignment="1">
      <alignment vertical="top"/>
    </xf>
    <xf numFmtId="0" fontId="4" fillId="0" borderId="0" xfId="20" applyAlignment="1">
      <alignment horizontal="center" vertical="center"/>
    </xf>
    <xf numFmtId="0" fontId="6" fillId="0" borderId="1" xfId="20" applyFont="1" applyBorder="1" applyAlignment="1">
      <alignment horizontal="center" vertical="center" wrapText="1"/>
    </xf>
    <xf numFmtId="0" fontId="6" fillId="0" borderId="1" xfId="20" applyFont="1" applyFill="1" applyBorder="1" applyAlignment="1">
      <alignment vertical="top"/>
    </xf>
    <xf numFmtId="164" fontId="6" fillId="0" borderId="1" xfId="20" applyNumberFormat="1" applyFont="1" applyFill="1" applyBorder="1" applyAlignment="1">
      <alignment vertical="top"/>
    </xf>
    <xf numFmtId="0" fontId="6" fillId="0" borderId="2" xfId="20" applyFont="1" applyBorder="1" applyAlignment="1">
      <alignment horizontal="center" vertical="center" wrapText="1"/>
    </xf>
    <xf numFmtId="9" fontId="4" fillId="0" borderId="0" xfId="23" applyFont="1"/>
    <xf numFmtId="0" fontId="6" fillId="0" borderId="3" xfId="20" applyFont="1" applyBorder="1" applyAlignment="1">
      <alignment horizontal="center" vertical="center" wrapText="1"/>
    </xf>
    <xf numFmtId="0" fontId="26" fillId="0" borderId="0" xfId="20" applyFont="1"/>
    <xf numFmtId="0" fontId="27" fillId="0" borderId="0" xfId="20" applyFont="1"/>
    <xf numFmtId="0" fontId="28" fillId="0" borderId="0" xfId="12" applyFont="1" applyBorder="1" applyAlignment="1">
      <alignment vertical="center"/>
    </xf>
    <xf numFmtId="0" fontId="28" fillId="0" borderId="0" xfId="12" applyFont="1" applyAlignment="1">
      <alignment vertical="center"/>
    </xf>
    <xf numFmtId="0" fontId="21" fillId="0" borderId="0" xfId="0" applyFont="1" applyAlignment="1">
      <alignment vertical="center"/>
    </xf>
    <xf numFmtId="0" fontId="16" fillId="5" borderId="6" xfId="10" applyFont="1" applyFill="1" applyBorder="1" applyAlignment="1">
      <alignment vertical="center" wrapText="1"/>
    </xf>
    <xf numFmtId="3" fontId="16" fillId="0" borderId="6" xfId="10" applyNumberFormat="1" applyFont="1" applyFill="1" applyBorder="1" applyAlignment="1">
      <alignment horizontal="center" vertical="center" wrapText="1"/>
    </xf>
    <xf numFmtId="0" fontId="4" fillId="0" borderId="0" xfId="12" applyFont="1"/>
    <xf numFmtId="0" fontId="29" fillId="0" borderId="0" xfId="12" applyFont="1" applyBorder="1" applyAlignment="1">
      <alignment vertical="center"/>
    </xf>
    <xf numFmtId="0" fontId="4" fillId="0" borderId="0" xfId="12" applyFont="1" applyBorder="1" applyAlignment="1">
      <alignment vertical="center"/>
    </xf>
    <xf numFmtId="0" fontId="4" fillId="0" borderId="0" xfId="12" applyFont="1" applyAlignment="1">
      <alignment vertical="center"/>
    </xf>
    <xf numFmtId="0" fontId="29" fillId="0" borderId="0" xfId="12" applyFont="1" applyAlignment="1">
      <alignment vertical="center"/>
    </xf>
    <xf numFmtId="0" fontId="15" fillId="6" borderId="6" xfId="7" applyFont="1" applyFill="1" applyBorder="1" applyAlignment="1">
      <alignment horizontal="center" vertical="center" wrapText="1"/>
    </xf>
    <xf numFmtId="0" fontId="15" fillId="6" borderId="1" xfId="20" applyFont="1" applyFill="1" applyBorder="1" applyAlignment="1">
      <alignment horizontal="left" vertical="center" wrapText="1"/>
    </xf>
    <xf numFmtId="0" fontId="15" fillId="6" borderId="1" xfId="20" applyFont="1" applyFill="1" applyBorder="1" applyAlignment="1">
      <alignment horizontal="center" vertical="center"/>
    </xf>
    <xf numFmtId="1" fontId="15" fillId="6" borderId="6" xfId="7" applyNumberFormat="1" applyFont="1" applyFill="1" applyBorder="1" applyAlignment="1">
      <alignment horizontal="center" vertical="center"/>
    </xf>
    <xf numFmtId="0" fontId="20" fillId="6" borderId="6" xfId="7" applyFont="1" applyFill="1" applyBorder="1" applyAlignment="1">
      <alignment horizontal="center" vertical="center"/>
    </xf>
    <xf numFmtId="0" fontId="15" fillId="6" borderId="6" xfId="7" applyFont="1" applyFill="1" applyBorder="1" applyAlignment="1">
      <alignment horizontal="left" vertical="center" wrapText="1"/>
    </xf>
    <xf numFmtId="164" fontId="15" fillId="6" borderId="6" xfId="7" applyNumberFormat="1" applyFont="1" applyFill="1" applyBorder="1" applyAlignment="1">
      <alignment horizontal="center" vertical="center"/>
    </xf>
    <xf numFmtId="2" fontId="15" fillId="6" borderId="6" xfId="7" applyNumberFormat="1" applyFont="1" applyFill="1" applyBorder="1" applyAlignment="1">
      <alignment horizontal="center" vertical="center"/>
    </xf>
    <xf numFmtId="0" fontId="28" fillId="0" borderId="0" xfId="12" applyFont="1" applyBorder="1" applyAlignment="1">
      <alignment horizontal="right" vertical="center"/>
    </xf>
    <xf numFmtId="0" fontId="28" fillId="0" borderId="0" xfId="12" applyFont="1" applyAlignment="1">
      <alignment horizontal="right" vertical="center"/>
    </xf>
    <xf numFmtId="0" fontId="31" fillId="0" borderId="0" xfId="0" applyFont="1" applyAlignment="1">
      <alignment horizontal="center" vertical="center" wrapText="1"/>
    </xf>
    <xf numFmtId="0" fontId="31" fillId="0" borderId="0" xfId="0" applyFont="1" applyAlignment="1">
      <alignment horizontal="justify" vertical="top" wrapText="1"/>
    </xf>
    <xf numFmtId="0" fontId="32" fillId="0" borderId="0" xfId="0" applyFont="1" applyAlignment="1">
      <alignment horizontal="justify" vertical="top" wrapText="1"/>
    </xf>
    <xf numFmtId="43" fontId="0" fillId="0" borderId="0" xfId="24" applyFont="1"/>
    <xf numFmtId="166" fontId="32" fillId="0" borderId="0" xfId="1" applyNumberFormat="1" applyFont="1" applyAlignment="1">
      <alignment horizontal="justify" vertical="top" wrapText="1"/>
    </xf>
    <xf numFmtId="1" fontId="0" fillId="0" borderId="0" xfId="0" applyNumberFormat="1"/>
    <xf numFmtId="0" fontId="16" fillId="0" borderId="6" xfId="10" applyFont="1" applyFill="1" applyBorder="1" applyAlignment="1">
      <alignment vertical="center" wrapText="1"/>
    </xf>
    <xf numFmtId="0" fontId="0" fillId="0" borderId="0" xfId="0"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66" fontId="16" fillId="5" borderId="6" xfId="1" applyNumberFormat="1" applyFont="1" applyFill="1" applyBorder="1" applyAlignment="1">
      <alignment horizontal="center" vertical="center"/>
    </xf>
    <xf numFmtId="166" fontId="16" fillId="0" borderId="6" xfId="1" applyNumberFormat="1" applyFont="1" applyFill="1" applyBorder="1" applyAlignment="1">
      <alignment horizontal="center" vertical="center"/>
    </xf>
    <xf numFmtId="0" fontId="15" fillId="6" borderId="6" xfId="7" applyFont="1" applyFill="1" applyBorder="1" applyAlignment="1">
      <alignment horizontal="center" vertical="center" wrapText="1"/>
    </xf>
    <xf numFmtId="0" fontId="16" fillId="5" borderId="6" xfId="10" applyFont="1" applyFill="1" applyBorder="1" applyAlignment="1">
      <alignment horizontal="center" vertical="center"/>
    </xf>
    <xf numFmtId="0" fontId="16" fillId="5" borderId="6" xfId="10" applyFont="1" applyFill="1" applyBorder="1" applyAlignment="1">
      <alignment vertical="center"/>
    </xf>
    <xf numFmtId="0" fontId="16" fillId="5" borderId="6" xfId="10" applyFont="1" applyFill="1" applyBorder="1" applyAlignment="1">
      <alignment horizontal="left" vertical="center" wrapText="1"/>
    </xf>
    <xf numFmtId="0" fontId="16" fillId="5" borderId="6" xfId="10" applyFont="1" applyFill="1" applyBorder="1" applyAlignment="1">
      <alignment vertical="center" wrapText="1"/>
    </xf>
    <xf numFmtId="164" fontId="16" fillId="5" borderId="6" xfId="10" applyNumberFormat="1" applyFont="1" applyFill="1" applyBorder="1" applyAlignment="1">
      <alignment horizontal="center" vertical="center"/>
    </xf>
    <xf numFmtId="0" fontId="16" fillId="0" borderId="6" xfId="11" applyFont="1" applyFill="1" applyBorder="1" applyAlignment="1">
      <alignment horizontal="center" vertical="center"/>
    </xf>
    <xf numFmtId="0" fontId="16" fillId="0" borderId="6" xfId="11" applyFont="1" applyFill="1" applyBorder="1" applyAlignment="1">
      <alignment horizontal="left" vertical="center" wrapText="1"/>
    </xf>
    <xf numFmtId="3" fontId="16" fillId="0" borderId="6" xfId="11" applyNumberFormat="1" applyFont="1" applyFill="1" applyBorder="1" applyAlignment="1">
      <alignment horizontal="center" vertical="center"/>
    </xf>
    <xf numFmtId="9" fontId="16" fillId="0" borderId="7" xfId="1" applyNumberFormat="1" applyFont="1" applyFill="1" applyBorder="1" applyAlignment="1">
      <alignment horizontal="center" vertical="center" wrapText="1"/>
    </xf>
    <xf numFmtId="9" fontId="16" fillId="0" borderId="8" xfId="1" applyNumberFormat="1" applyFont="1" applyFill="1" applyBorder="1" applyAlignment="1">
      <alignment horizontal="center" vertical="center" wrapText="1"/>
    </xf>
    <xf numFmtId="0" fontId="30" fillId="6" borderId="16" xfId="7" applyFont="1" applyFill="1" applyBorder="1" applyAlignment="1">
      <alignment horizontal="center" vertical="center" wrapText="1"/>
    </xf>
    <xf numFmtId="0" fontId="30" fillId="6" borderId="6" xfId="7" applyFont="1" applyFill="1" applyBorder="1" applyAlignment="1">
      <alignment horizontal="center" vertical="center" wrapText="1"/>
    </xf>
    <xf numFmtId="0" fontId="22" fillId="6" borderId="17" xfId="7" applyFont="1" applyFill="1" applyBorder="1" applyAlignment="1">
      <alignment horizontal="center" vertical="center"/>
    </xf>
    <xf numFmtId="0" fontId="18" fillId="0" borderId="0" xfId="20" applyFont="1" applyAlignment="1">
      <alignment horizontal="center" vertical="center" wrapText="1"/>
    </xf>
    <xf numFmtId="1" fontId="15" fillId="6" borderId="2" xfId="3" applyNumberFormat="1" applyFont="1" applyFill="1" applyBorder="1" applyAlignment="1">
      <alignment horizontal="center" vertical="center"/>
    </xf>
    <xf numFmtId="1" fontId="15" fillId="6" borderId="3" xfId="3" applyNumberFormat="1" applyFont="1" applyFill="1" applyBorder="1" applyAlignment="1">
      <alignment horizontal="center" vertical="center"/>
    </xf>
    <xf numFmtId="0" fontId="15" fillId="6" borderId="14" xfId="20" applyFont="1" applyFill="1" applyBorder="1" applyAlignment="1">
      <alignment horizontal="center" vertical="center" wrapText="1"/>
    </xf>
    <xf numFmtId="0" fontId="15" fillId="6" borderId="15" xfId="20" applyFont="1" applyFill="1" applyBorder="1" applyAlignment="1">
      <alignment horizontal="center" vertical="center" wrapText="1"/>
    </xf>
    <xf numFmtId="0" fontId="22" fillId="7" borderId="0" xfId="7" applyFont="1" applyFill="1" applyBorder="1" applyAlignment="1">
      <alignment horizontal="center" vertical="center"/>
    </xf>
    <xf numFmtId="0" fontId="24" fillId="0" borderId="0" xfId="20" applyFont="1" applyFill="1" applyBorder="1" applyAlignment="1">
      <alignment horizontal="center" vertical="center"/>
    </xf>
    <xf numFmtId="0" fontId="6" fillId="0" borderId="0" xfId="20" applyFont="1" applyAlignment="1">
      <alignment horizontal="justify" vertical="center" wrapText="1"/>
    </xf>
    <xf numFmtId="0" fontId="6" fillId="0" borderId="1" xfId="20" applyFont="1" applyBorder="1" applyAlignment="1">
      <alignment horizontal="center" vertical="center" wrapText="1"/>
    </xf>
    <xf numFmtId="0" fontId="6" fillId="0" borderId="2" xfId="20" applyFont="1" applyBorder="1" applyAlignment="1">
      <alignment horizontal="center" vertical="center" wrapText="1"/>
    </xf>
    <xf numFmtId="0" fontId="6" fillId="0" borderId="5" xfId="20" applyFont="1" applyBorder="1" applyAlignment="1">
      <alignment horizontal="center" vertical="center" wrapText="1"/>
    </xf>
    <xf numFmtId="0" fontId="6" fillId="0" borderId="3" xfId="20" applyFont="1" applyBorder="1" applyAlignment="1">
      <alignment horizontal="center" vertical="center" wrapText="1"/>
    </xf>
    <xf numFmtId="0" fontId="20" fillId="6" borderId="4" xfId="7" applyFont="1" applyFill="1" applyBorder="1" applyAlignment="1">
      <alignment horizontal="center" vertical="center"/>
    </xf>
    <xf numFmtId="0" fontId="4" fillId="0" borderId="0" xfId="3" applyFont="1" applyAlignment="1">
      <alignment horizontal="center" vertical="center" wrapText="1"/>
    </xf>
    <xf numFmtId="0" fontId="20" fillId="6" borderId="6" xfId="7" applyFont="1" applyFill="1" applyBorder="1" applyAlignment="1">
      <alignment horizontal="center" vertical="center" wrapText="1"/>
    </xf>
    <xf numFmtId="1" fontId="15" fillId="6" borderId="6" xfId="7" applyNumberFormat="1" applyFont="1" applyFill="1" applyBorder="1" applyAlignment="1">
      <alignment horizontal="center" vertical="center"/>
    </xf>
    <xf numFmtId="0" fontId="20" fillId="0" borderId="6" xfId="3" applyFont="1" applyFill="1" applyBorder="1" applyAlignment="1">
      <alignment horizontal="center" vertical="center" wrapText="1"/>
    </xf>
    <xf numFmtId="0" fontId="6" fillId="0" borderId="2" xfId="3" applyFont="1" applyBorder="1" applyAlignment="1">
      <alignment horizontal="center" vertical="center" wrapText="1"/>
    </xf>
    <xf numFmtId="0" fontId="6" fillId="0" borderId="5" xfId="3" applyFont="1" applyBorder="1" applyAlignment="1">
      <alignment horizontal="center" vertical="center" wrapText="1"/>
    </xf>
    <xf numFmtId="0" fontId="6" fillId="0" borderId="3" xfId="3" applyFont="1" applyBorder="1" applyAlignment="1">
      <alignment horizontal="center" vertical="center" wrapText="1"/>
    </xf>
    <xf numFmtId="0" fontId="6" fillId="0" borderId="0" xfId="3" applyFont="1" applyAlignment="1">
      <alignment horizontal="justify" vertical="center" wrapText="1"/>
    </xf>
    <xf numFmtId="164" fontId="20" fillId="6" borderId="6" xfId="7" applyNumberFormat="1" applyFont="1" applyFill="1" applyBorder="1" applyAlignment="1">
      <alignment horizontal="center" vertical="center"/>
    </xf>
    <xf numFmtId="0" fontId="6" fillId="0" borderId="1" xfId="3" applyFont="1" applyBorder="1" applyAlignment="1">
      <alignment horizontal="center" vertical="center" wrapText="1"/>
    </xf>
    <xf numFmtId="0" fontId="15" fillId="6" borderId="7" xfId="7" applyFont="1" applyFill="1" applyBorder="1" applyAlignment="1">
      <alignment horizontal="center" vertical="center"/>
    </xf>
    <xf numFmtId="0" fontId="15" fillId="6" borderId="8" xfId="7" applyFont="1" applyFill="1" applyBorder="1" applyAlignment="1">
      <alignment horizontal="center" vertical="center"/>
    </xf>
    <xf numFmtId="0" fontId="15" fillId="0" borderId="0" xfId="3" applyFont="1" applyFill="1" applyBorder="1" applyAlignment="1">
      <alignment horizontal="center" vertical="center"/>
    </xf>
    <xf numFmtId="0" fontId="15" fillId="6" borderId="6" xfId="7" applyFont="1" applyFill="1" applyBorder="1" applyAlignment="1">
      <alignment horizontal="center" vertical="center"/>
    </xf>
    <xf numFmtId="0" fontId="20" fillId="0" borderId="0" xfId="3" applyFont="1" applyFill="1" applyBorder="1" applyAlignment="1">
      <alignment horizontal="center" vertical="center"/>
    </xf>
    <xf numFmtId="0" fontId="16" fillId="0" borderId="0" xfId="3" applyFont="1" applyAlignment="1">
      <alignment horizontal="justify" vertical="center" wrapText="1"/>
    </xf>
    <xf numFmtId="0" fontId="16" fillId="0" borderId="1" xfId="3" applyFont="1" applyBorder="1" applyAlignment="1">
      <alignment horizontal="center" vertical="center" wrapText="1"/>
    </xf>
    <xf numFmtId="0" fontId="16" fillId="0" borderId="2" xfId="3" applyFont="1" applyBorder="1" applyAlignment="1">
      <alignment horizontal="center" vertical="center" wrapText="1"/>
    </xf>
    <xf numFmtId="0" fontId="16" fillId="0" borderId="5" xfId="3" applyFont="1" applyBorder="1" applyAlignment="1">
      <alignment horizontal="center" vertical="center" wrapText="1"/>
    </xf>
    <xf numFmtId="0" fontId="16" fillId="0" borderId="3" xfId="3" applyFont="1" applyBorder="1" applyAlignment="1">
      <alignment horizontal="center" vertical="center" wrapText="1"/>
    </xf>
    <xf numFmtId="3" fontId="16" fillId="0" borderId="0" xfId="3" applyNumberFormat="1" applyFont="1" applyAlignment="1">
      <alignment horizontal="justify" vertical="center" wrapText="1"/>
    </xf>
    <xf numFmtId="0" fontId="20" fillId="0" borderId="10" xfId="3" applyFont="1" applyFill="1" applyBorder="1" applyAlignment="1">
      <alignment horizontal="center" vertical="center" wrapText="1"/>
    </xf>
    <xf numFmtId="0" fontId="20" fillId="0" borderId="11" xfId="3" applyFont="1" applyFill="1" applyBorder="1" applyAlignment="1">
      <alignment horizontal="center" vertical="center" wrapText="1"/>
    </xf>
    <xf numFmtId="0" fontId="20" fillId="0" borderId="12" xfId="3" applyFont="1" applyFill="1" applyBorder="1" applyAlignment="1">
      <alignment horizontal="center" vertical="center" wrapText="1"/>
    </xf>
  </cellXfs>
  <cellStyles count="25">
    <cellStyle name="20% - Énfasis1" xfId="11" builtinId="30"/>
    <cellStyle name="Énfasis1" xfId="10" builtinId="29"/>
    <cellStyle name="Énfasis3" xfId="7" builtinId="37"/>
    <cellStyle name="Euro" xfId="15"/>
    <cellStyle name="Euro 2" xfId="16"/>
    <cellStyle name="Millares" xfId="24" builtinId="3"/>
    <cellStyle name="Millares 2" xfId="2"/>
    <cellStyle name="Millares_INDICADORES_2006_fin" xfId="9"/>
    <cellStyle name="Moneda 2" xfId="17"/>
    <cellStyle name="Normal" xfId="0" builtinId="0"/>
    <cellStyle name="Normal 2" xfId="3"/>
    <cellStyle name="Normal 3" xfId="4"/>
    <cellStyle name="Normal 3 2" xfId="12"/>
    <cellStyle name="Normal 3 3 2" xfId="20"/>
    <cellStyle name="Normal 4" xfId="18"/>
    <cellStyle name="Normal 4 2" xfId="19"/>
    <cellStyle name="Porcentaje" xfId="1" builtinId="5"/>
    <cellStyle name="Porcentaje 2" xfId="14"/>
    <cellStyle name="Porcentaje 3" xfId="22"/>
    <cellStyle name="Porcentual 2" xfId="5"/>
    <cellStyle name="Porcentual 3" xfId="6"/>
    <cellStyle name="Porcentual 3 2" xfId="13"/>
    <cellStyle name="Porcentual 3 2 2" xfId="21"/>
    <cellStyle name="Porcentual 4" xfId="8"/>
    <cellStyle name="Porcentual 4 2" xfId="23"/>
  </cellStyles>
  <dxfs count="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D9D9D9"/>
      <color rgb="FFFF660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7445535939738976"/>
          <c:y val="0.24286378078338294"/>
          <c:w val="0.76947274591348425"/>
          <c:h val="0.62962086676964446"/>
        </c:manualLayout>
      </c:layout>
      <c:barChart>
        <c:barDir val="col"/>
        <c:grouping val="clustered"/>
        <c:varyColors val="1"/>
        <c:ser>
          <c:idx val="0"/>
          <c:order val="0"/>
          <c:tx>
            <c:strRef>
              <c:f>'CAP-I'!$A$12</c:f>
              <c:strCache>
                <c:ptCount val="1"/>
                <c:pt idx="0">
                  <c:v>Personas Capacitadas</c:v>
                </c:pt>
              </c:strCache>
            </c:strRef>
          </c:tx>
          <c:spPr>
            <a:solidFill>
              <a:srgbClr val="0070C0"/>
            </a:solidFill>
          </c:spPr>
          <c:invertIfNegative val="0"/>
          <c:dLbls>
            <c:spPr>
              <a:noFill/>
              <a:ln>
                <a:noFill/>
              </a:ln>
              <a:effectLst/>
            </c:spPr>
            <c:txPr>
              <a:bodyPr/>
              <a:lstStyle/>
              <a:p>
                <a:pPr>
                  <a:defRPr lang="es-ES" sz="1200"/>
                </a:pPr>
                <a:endParaRPr lang="es-MX"/>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'CAP-I'!$B$10:$F$11</c:f>
              <c:strCache>
                <c:ptCount val="5"/>
                <c:pt idx="0">
                  <c:v>2012</c:v>
                </c:pt>
                <c:pt idx="1">
                  <c:v>2013</c:v>
                </c:pt>
                <c:pt idx="2">
                  <c:v>2014</c:v>
                </c:pt>
                <c:pt idx="3">
                  <c:v>2015</c:v>
                </c:pt>
                <c:pt idx="4">
                  <c:v>2016</c:v>
                </c:pt>
              </c:strCache>
            </c:strRef>
          </c:cat>
          <c:val>
            <c:numRef>
              <c:f>'CAP-I'!$B$12:$F$12</c:f>
              <c:numCache>
                <c:formatCode>#,##0</c:formatCode>
                <c:ptCount val="5"/>
                <c:pt idx="0">
                  <c:v>81834</c:v>
                </c:pt>
                <c:pt idx="1">
                  <c:v>52026</c:v>
                </c:pt>
                <c:pt idx="2">
                  <c:v>53944</c:v>
                </c:pt>
                <c:pt idx="3">
                  <c:v>16286</c:v>
                </c:pt>
                <c:pt idx="4">
                  <c:v>13454</c:v>
                </c:pt>
              </c:numCache>
            </c:numRef>
          </c:val>
        </c:ser>
        <c:dLbls>
          <c:showLegendKey val="0"/>
          <c:showVal val="0"/>
          <c:showCatName val="0"/>
          <c:showSerName val="0"/>
          <c:showPercent val="0"/>
          <c:showBubbleSize val="0"/>
        </c:dLbls>
        <c:gapWidth val="80"/>
        <c:axId val="991073504"/>
        <c:axId val="991084384"/>
      </c:barChart>
      <c:catAx>
        <c:axId val="991073504"/>
        <c:scaling>
          <c:orientation val="minMax"/>
        </c:scaling>
        <c:delete val="0"/>
        <c:axPos val="b"/>
        <c:numFmt formatCode="General" sourceLinked="1"/>
        <c:majorTickMark val="out"/>
        <c:minorTickMark val="none"/>
        <c:tickLblPos val="nextTo"/>
        <c:spPr>
          <a:noFill/>
        </c:spPr>
        <c:txPr>
          <a:bodyPr rot="0" vert="horz"/>
          <a:lstStyle/>
          <a:p>
            <a:pPr>
              <a:defRPr lang="es-ES" sz="1200"/>
            </a:pPr>
            <a:endParaRPr lang="es-MX"/>
          </a:p>
        </c:txPr>
        <c:crossAx val="991084384"/>
        <c:crosses val="autoZero"/>
        <c:auto val="1"/>
        <c:lblAlgn val="ctr"/>
        <c:lblOffset val="100"/>
        <c:tickLblSkip val="1"/>
        <c:tickMarkSkip val="1"/>
        <c:noMultiLvlLbl val="0"/>
      </c:catAx>
      <c:valAx>
        <c:axId val="991084384"/>
        <c:scaling>
          <c:orientation val="minMax"/>
        </c:scaling>
        <c:delete val="0"/>
        <c:axPos val="l"/>
        <c:numFmt formatCode="#,##0" sourceLinked="1"/>
        <c:majorTickMark val="out"/>
        <c:minorTickMark val="none"/>
        <c:tickLblPos val="nextTo"/>
        <c:txPr>
          <a:bodyPr rot="0" vert="horz"/>
          <a:lstStyle/>
          <a:p>
            <a:pPr>
              <a:defRPr lang="es-ES" sz="1200"/>
            </a:pPr>
            <a:endParaRPr lang="es-MX"/>
          </a:p>
        </c:txPr>
        <c:crossAx val="991073504"/>
        <c:crosses val="autoZero"/>
        <c:crossBetween val="between"/>
      </c:valAx>
      <c:spPr>
        <a:noFill/>
      </c:spPr>
    </c:plotArea>
    <c:plotVisOnly val="1"/>
    <c:dispBlanksAs val="gap"/>
    <c:showDLblsOverMax val="0"/>
  </c:chart>
  <c:spPr>
    <a:noFill/>
    <a:ln>
      <a:solidFill>
        <a:srgbClr val="D9D9D9"/>
      </a:solidFill>
    </a:ln>
  </c:spPr>
  <c:txPr>
    <a:bodyPr/>
    <a:lstStyle/>
    <a:p>
      <a:pPr>
        <a:defRPr>
          <a:latin typeface="Arial" pitchFamily="34" charset="0"/>
          <a:cs typeface="Arial" pitchFamily="34" charset="0"/>
        </a:defRPr>
      </a:pPr>
      <a:endParaRPr lang="es-MX"/>
    </a:p>
  </c:txPr>
  <c:printSettings>
    <c:headerFooter alignWithMargins="0"/>
    <c:pageMargins b="1" l="0.75000000000000178" r="0.75000000000000178" t="1" header="0" footer="0"/>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90902247534773"/>
          <c:y val="0.16419842884810007"/>
          <c:w val="0.74844226168471339"/>
          <c:h val="0.71884502110280368"/>
        </c:manualLayout>
      </c:layout>
      <c:barChart>
        <c:barDir val="col"/>
        <c:grouping val="clustered"/>
        <c:varyColors val="0"/>
        <c:ser>
          <c:idx val="0"/>
          <c:order val="0"/>
          <c:tx>
            <c:strRef>
              <c:f>'C-PSP'!$A$14</c:f>
              <c:strCache>
                <c:ptCount val="1"/>
                <c:pt idx="0">
                  <c:v>Gasto total ejercido</c:v>
                </c:pt>
              </c:strCache>
            </c:strRef>
          </c:tx>
          <c:spPr>
            <a:solidFill>
              <a:schemeClr val="accent1"/>
            </a:solidFill>
            <a:ln>
              <a:noFill/>
            </a:ln>
            <a:effectLst/>
          </c:spPr>
          <c:invertIfNegative val="0"/>
          <c:cat>
            <c:strRef>
              <c:f>'C-PSP'!$B$11:$F$12</c:f>
              <c:strCache>
                <c:ptCount val="5"/>
                <c:pt idx="0">
                  <c:v>2012</c:v>
                </c:pt>
                <c:pt idx="1">
                  <c:v>2013</c:v>
                </c:pt>
                <c:pt idx="2">
                  <c:v>2014</c:v>
                </c:pt>
                <c:pt idx="3">
                  <c:v>2015</c:v>
                </c:pt>
                <c:pt idx="4">
                  <c:v>2016</c:v>
                </c:pt>
              </c:strCache>
            </c:strRef>
          </c:cat>
          <c:val>
            <c:numRef>
              <c:f>'C-PSP'!$B$14:$F$14</c:f>
              <c:numCache>
                <c:formatCode>#,##0</c:formatCode>
                <c:ptCount val="5"/>
                <c:pt idx="0">
                  <c:v>283495</c:v>
                </c:pt>
                <c:pt idx="1">
                  <c:v>272702.82199999999</c:v>
                </c:pt>
                <c:pt idx="2">
                  <c:v>293113.7</c:v>
                </c:pt>
                <c:pt idx="3">
                  <c:v>380021.59999999992</c:v>
                </c:pt>
                <c:pt idx="4">
                  <c:v>377416.60000000003</c:v>
                </c:pt>
              </c:numCache>
            </c:numRef>
          </c:val>
        </c:ser>
        <c:ser>
          <c:idx val="1"/>
          <c:order val="1"/>
          <c:tx>
            <c:strRef>
              <c:f>'C-PSP'!$A$13</c:f>
              <c:strCache>
                <c:ptCount val="1"/>
                <c:pt idx="0">
                  <c:v>Gasto ejercido en Docente</c:v>
                </c:pt>
              </c:strCache>
            </c:strRef>
          </c:tx>
          <c:spPr>
            <a:solidFill>
              <a:schemeClr val="accent2"/>
            </a:solidFill>
            <a:ln>
              <a:noFill/>
            </a:ln>
            <a:effectLst/>
          </c:spPr>
          <c:invertIfNegative val="0"/>
          <c:cat>
            <c:strRef>
              <c:f>'C-PSP'!$B$11:$F$12</c:f>
              <c:strCache>
                <c:ptCount val="5"/>
                <c:pt idx="0">
                  <c:v>2012</c:v>
                </c:pt>
                <c:pt idx="1">
                  <c:v>2013</c:v>
                </c:pt>
                <c:pt idx="2">
                  <c:v>2014</c:v>
                </c:pt>
                <c:pt idx="3">
                  <c:v>2015</c:v>
                </c:pt>
                <c:pt idx="4">
                  <c:v>2016</c:v>
                </c:pt>
              </c:strCache>
            </c:strRef>
          </c:cat>
          <c:val>
            <c:numRef>
              <c:f>'C-PSP'!$B$13:$F$13</c:f>
              <c:numCache>
                <c:formatCode>#,##0</c:formatCode>
                <c:ptCount val="5"/>
                <c:pt idx="0">
                  <c:v>63463.903509999996</c:v>
                </c:pt>
                <c:pt idx="1">
                  <c:v>77627.478600000002</c:v>
                </c:pt>
                <c:pt idx="2">
                  <c:v>88540.24308</c:v>
                </c:pt>
                <c:pt idx="3">
                  <c:v>87260.673800000004</c:v>
                </c:pt>
                <c:pt idx="4">
                  <c:v>83826.518730000011</c:v>
                </c:pt>
              </c:numCache>
            </c:numRef>
          </c:val>
        </c:ser>
        <c:dLbls>
          <c:showLegendKey val="0"/>
          <c:showVal val="0"/>
          <c:showCatName val="0"/>
          <c:showSerName val="0"/>
          <c:showPercent val="0"/>
          <c:showBubbleSize val="0"/>
        </c:dLbls>
        <c:gapWidth val="150"/>
        <c:overlap val="-10"/>
        <c:axId val="991084928"/>
        <c:axId val="991076768"/>
      </c:barChart>
      <c:lineChart>
        <c:grouping val="stacked"/>
        <c:varyColors val="0"/>
        <c:ser>
          <c:idx val="2"/>
          <c:order val="2"/>
          <c:tx>
            <c:strRef>
              <c:f>'C-PSP'!$A$15</c:f>
              <c:strCache>
                <c:ptCount val="1"/>
                <c:pt idx="0">
                  <c:v>Relación costo Docente gasto total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'C-PSP'!$B$11:$F$12</c:f>
              <c:strCache>
                <c:ptCount val="5"/>
                <c:pt idx="0">
                  <c:v>2012</c:v>
                </c:pt>
                <c:pt idx="1">
                  <c:v>2013</c:v>
                </c:pt>
                <c:pt idx="2">
                  <c:v>2014</c:v>
                </c:pt>
                <c:pt idx="3">
                  <c:v>2015</c:v>
                </c:pt>
                <c:pt idx="4">
                  <c:v>2016</c:v>
                </c:pt>
              </c:strCache>
            </c:strRef>
          </c:cat>
          <c:val>
            <c:numRef>
              <c:f>'C-PSP'!$B$15:$F$15</c:f>
              <c:numCache>
                <c:formatCode>0.0</c:formatCode>
                <c:ptCount val="5"/>
                <c:pt idx="0">
                  <c:v>22.386251436533271</c:v>
                </c:pt>
                <c:pt idx="1">
                  <c:v>28.465960869301167</c:v>
                </c:pt>
                <c:pt idx="2">
                  <c:v>30.206791112117926</c:v>
                </c:pt>
                <c:pt idx="3">
                  <c:v>22.962030000399984</c:v>
                </c:pt>
                <c:pt idx="4">
                  <c:v>22.21060725203926</c:v>
                </c:pt>
              </c:numCache>
            </c:numRef>
          </c:val>
          <c:smooth val="1"/>
        </c:ser>
        <c:dLbls>
          <c:showLegendKey val="0"/>
          <c:showVal val="0"/>
          <c:showCatName val="0"/>
          <c:showSerName val="0"/>
          <c:showPercent val="0"/>
          <c:showBubbleSize val="0"/>
        </c:dLbls>
        <c:marker val="1"/>
        <c:smooth val="0"/>
        <c:axId val="991072960"/>
        <c:axId val="991081664"/>
      </c:lineChart>
      <c:catAx>
        <c:axId val="991084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76768"/>
        <c:crosses val="autoZero"/>
        <c:auto val="1"/>
        <c:lblAlgn val="ctr"/>
        <c:lblOffset val="100"/>
        <c:tickLblSkip val="1"/>
        <c:tickMarkSkip val="1"/>
        <c:noMultiLvlLbl val="0"/>
      </c:catAx>
      <c:valAx>
        <c:axId val="991076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91084928"/>
        <c:crosses val="autoZero"/>
        <c:crossBetween val="between"/>
      </c:valAx>
      <c:catAx>
        <c:axId val="991072960"/>
        <c:scaling>
          <c:orientation val="minMax"/>
        </c:scaling>
        <c:delete val="1"/>
        <c:axPos val="b"/>
        <c:numFmt formatCode="General" sourceLinked="1"/>
        <c:majorTickMark val="none"/>
        <c:minorTickMark val="none"/>
        <c:tickLblPos val="none"/>
        <c:crossAx val="991081664"/>
        <c:crossesAt val="11"/>
        <c:auto val="1"/>
        <c:lblAlgn val="ctr"/>
        <c:lblOffset val="100"/>
        <c:noMultiLvlLbl val="0"/>
      </c:catAx>
      <c:valAx>
        <c:axId val="991081664"/>
        <c:scaling>
          <c:orientation val="minMax"/>
          <c:min val="0"/>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a:t>
                </a:r>
              </a:p>
            </c:rich>
          </c:tx>
          <c:layout>
            <c:manualLayout>
              <c:xMode val="edge"/>
              <c:yMode val="edge"/>
              <c:x val="0.94694610778443111"/>
              <c:y val="0.56660995123599056"/>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72960"/>
        <c:crosses val="max"/>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33" r="0.75000000000000533" t="1" header="0" footer="0"/>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334624458015"/>
          <c:y val="0.24974375126186149"/>
          <c:w val="0.76955246784687392"/>
          <c:h val="0.63673474661821117"/>
        </c:manualLayout>
      </c:layout>
      <c:barChart>
        <c:barDir val="col"/>
        <c:grouping val="clustered"/>
        <c:varyColors val="0"/>
        <c:ser>
          <c:idx val="0"/>
          <c:order val="0"/>
          <c:tx>
            <c:strRef>
              <c:f>EPRT!$A$14</c:f>
              <c:strCache>
                <c:ptCount val="1"/>
                <c:pt idx="0">
                  <c:v>Presupuesto reprogramado total</c:v>
                </c:pt>
              </c:strCache>
            </c:strRef>
          </c:tx>
          <c:spPr>
            <a:solidFill>
              <a:schemeClr val="accent1"/>
            </a:solidFill>
            <a:ln>
              <a:noFill/>
            </a:ln>
            <a:effectLst/>
          </c:spPr>
          <c:invertIfNegative val="0"/>
          <c:cat>
            <c:strRef>
              <c:f>EPRT!$B$11:$F$12</c:f>
              <c:strCache>
                <c:ptCount val="5"/>
                <c:pt idx="0">
                  <c:v>2012</c:v>
                </c:pt>
                <c:pt idx="1">
                  <c:v>2013</c:v>
                </c:pt>
                <c:pt idx="2">
                  <c:v>2014</c:v>
                </c:pt>
                <c:pt idx="3">
                  <c:v>2015</c:v>
                </c:pt>
                <c:pt idx="4">
                  <c:v>2016</c:v>
                </c:pt>
              </c:strCache>
            </c:strRef>
          </c:cat>
          <c:val>
            <c:numRef>
              <c:f>EPRT!$B$14:$F$14</c:f>
              <c:numCache>
                <c:formatCode>#,##0</c:formatCode>
                <c:ptCount val="5"/>
                <c:pt idx="0">
                  <c:v>344838.18599999999</c:v>
                </c:pt>
                <c:pt idx="1">
                  <c:v>289428.73300000001</c:v>
                </c:pt>
                <c:pt idx="2">
                  <c:v>314864.8</c:v>
                </c:pt>
                <c:pt idx="3">
                  <c:v>378700.29999999993</c:v>
                </c:pt>
                <c:pt idx="4">
                  <c:v>383632.00000000006</c:v>
                </c:pt>
              </c:numCache>
            </c:numRef>
          </c:val>
        </c:ser>
        <c:ser>
          <c:idx val="1"/>
          <c:order val="1"/>
          <c:tx>
            <c:strRef>
              <c:f>EPRT!$A$13</c:f>
              <c:strCache>
                <c:ptCount val="1"/>
                <c:pt idx="0">
                  <c:v>Presupuesto ejercido total</c:v>
                </c:pt>
              </c:strCache>
            </c:strRef>
          </c:tx>
          <c:spPr>
            <a:solidFill>
              <a:schemeClr val="accent2"/>
            </a:solidFill>
            <a:ln>
              <a:noFill/>
            </a:ln>
            <a:effectLst/>
          </c:spPr>
          <c:invertIfNegative val="0"/>
          <c:cat>
            <c:strRef>
              <c:f>EPRT!$B$11:$F$12</c:f>
              <c:strCache>
                <c:ptCount val="5"/>
                <c:pt idx="0">
                  <c:v>2012</c:v>
                </c:pt>
                <c:pt idx="1">
                  <c:v>2013</c:v>
                </c:pt>
                <c:pt idx="2">
                  <c:v>2014</c:v>
                </c:pt>
                <c:pt idx="3">
                  <c:v>2015</c:v>
                </c:pt>
                <c:pt idx="4">
                  <c:v>2016</c:v>
                </c:pt>
              </c:strCache>
            </c:strRef>
          </c:cat>
          <c:val>
            <c:numRef>
              <c:f>EPRT!$B$13:$F$13</c:f>
              <c:numCache>
                <c:formatCode>#,##0</c:formatCode>
                <c:ptCount val="5"/>
                <c:pt idx="0">
                  <c:v>283495</c:v>
                </c:pt>
                <c:pt idx="1">
                  <c:v>272702.82199999999</c:v>
                </c:pt>
                <c:pt idx="2">
                  <c:v>293113.7</c:v>
                </c:pt>
                <c:pt idx="3">
                  <c:v>380021.59999999992</c:v>
                </c:pt>
                <c:pt idx="4">
                  <c:v>377416.60000000003</c:v>
                </c:pt>
              </c:numCache>
            </c:numRef>
          </c:val>
        </c:ser>
        <c:dLbls>
          <c:showLegendKey val="0"/>
          <c:showVal val="0"/>
          <c:showCatName val="0"/>
          <c:showSerName val="0"/>
          <c:showPercent val="0"/>
          <c:showBubbleSize val="0"/>
        </c:dLbls>
        <c:gapWidth val="150"/>
        <c:overlap val="-10"/>
        <c:axId val="991079488"/>
        <c:axId val="991080032"/>
      </c:barChart>
      <c:lineChart>
        <c:grouping val="stacked"/>
        <c:varyColors val="0"/>
        <c:ser>
          <c:idx val="2"/>
          <c:order val="2"/>
          <c:tx>
            <c:strRef>
              <c:f>EPRT!$A$15</c:f>
              <c:strCache>
                <c:ptCount val="1"/>
                <c:pt idx="0">
                  <c:v>Evolución del presupuesto reprogramado total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EPRT!$B$11:$F$12</c:f>
              <c:strCache>
                <c:ptCount val="5"/>
                <c:pt idx="0">
                  <c:v>2012</c:v>
                </c:pt>
                <c:pt idx="1">
                  <c:v>2013</c:v>
                </c:pt>
                <c:pt idx="2">
                  <c:v>2014</c:v>
                </c:pt>
                <c:pt idx="3">
                  <c:v>2015</c:v>
                </c:pt>
                <c:pt idx="4">
                  <c:v>2016</c:v>
                </c:pt>
              </c:strCache>
            </c:strRef>
          </c:cat>
          <c:val>
            <c:numRef>
              <c:f>EPRT!$B$15:$F$15</c:f>
              <c:numCache>
                <c:formatCode>0.0</c:formatCode>
                <c:ptCount val="5"/>
                <c:pt idx="0">
                  <c:v>82.211022882483206</c:v>
                </c:pt>
                <c:pt idx="1">
                  <c:v>94.221060629802764</c:v>
                </c:pt>
                <c:pt idx="2">
                  <c:v>93.091923898765444</c:v>
                </c:pt>
                <c:pt idx="3">
                  <c:v>100.34890386936584</c:v>
                </c:pt>
                <c:pt idx="4">
                  <c:v>98.379853609709301</c:v>
                </c:pt>
              </c:numCache>
            </c:numRef>
          </c:val>
          <c:smooth val="0"/>
        </c:ser>
        <c:dLbls>
          <c:showLegendKey val="0"/>
          <c:showVal val="0"/>
          <c:showCatName val="0"/>
          <c:showSerName val="0"/>
          <c:showPercent val="0"/>
          <c:showBubbleSize val="0"/>
        </c:dLbls>
        <c:marker val="1"/>
        <c:smooth val="0"/>
        <c:axId val="991070784"/>
        <c:axId val="991076224"/>
      </c:lineChart>
      <c:catAx>
        <c:axId val="99107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80032"/>
        <c:crosses val="autoZero"/>
        <c:auto val="1"/>
        <c:lblAlgn val="ctr"/>
        <c:lblOffset val="100"/>
        <c:tickLblSkip val="1"/>
        <c:tickMarkSkip val="1"/>
        <c:noMultiLvlLbl val="0"/>
      </c:catAx>
      <c:valAx>
        <c:axId val="99108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MX"/>
          </a:p>
        </c:txPr>
        <c:crossAx val="991079488"/>
        <c:crosses val="autoZero"/>
        <c:crossBetween val="between"/>
      </c:valAx>
      <c:valAx>
        <c:axId val="991076224"/>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sz="1000" b="0" i="0" baseline="0">
                    <a:effectLst/>
                  </a:rPr>
                  <a:t>%</a:t>
                </a:r>
                <a:endParaRPr lang="es-MX" sz="1000">
                  <a:effectLst/>
                </a:endParaRPr>
              </a:p>
            </c:rich>
          </c:tx>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70784"/>
        <c:crosses val="max"/>
        <c:crossBetween val="between"/>
      </c:valAx>
      <c:catAx>
        <c:axId val="991070784"/>
        <c:scaling>
          <c:orientation val="minMax"/>
        </c:scaling>
        <c:delete val="1"/>
        <c:axPos val="b"/>
        <c:numFmt formatCode="General" sourceLinked="1"/>
        <c:majorTickMark val="none"/>
        <c:minorTickMark val="none"/>
        <c:tickLblPos val="nextTo"/>
        <c:crossAx val="991076224"/>
        <c:crosses val="autoZero"/>
        <c:auto val="1"/>
        <c:lblAlgn val="ctr"/>
        <c:lblOffset val="100"/>
        <c:noMultiLvlLbl val="0"/>
      </c:catAx>
      <c:spPr>
        <a:noFill/>
        <a:ln>
          <a:noFill/>
        </a:ln>
        <a:effectLst/>
      </c:spPr>
    </c:plotArea>
    <c:legend>
      <c:legendPos val="t"/>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Entry>
      <c:layout>
        <c:manualLayout>
          <c:xMode val="edge"/>
          <c:yMode val="edge"/>
          <c:x val="2.0386784950804152E-2"/>
          <c:y val="2.4615384615384615E-2"/>
          <c:w val="0.95922625302986386"/>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95002883351547"/>
          <c:y val="0.29897007547410737"/>
          <c:w val="0.76075143777935172"/>
          <c:h val="0.5841944003516979"/>
        </c:manualLayout>
      </c:layout>
      <c:barChart>
        <c:barDir val="col"/>
        <c:grouping val="clustered"/>
        <c:varyColors val="0"/>
        <c:ser>
          <c:idx val="0"/>
          <c:order val="0"/>
          <c:tx>
            <c:strRef>
              <c:f>EPR!$A$14</c:f>
              <c:strCache>
                <c:ptCount val="1"/>
                <c:pt idx="0">
                  <c:v>Presupuesto reprogramado (Recursos fiscales)</c:v>
                </c:pt>
              </c:strCache>
            </c:strRef>
          </c:tx>
          <c:spPr>
            <a:solidFill>
              <a:schemeClr val="accent1"/>
            </a:solidFill>
            <a:ln>
              <a:noFill/>
            </a:ln>
            <a:effectLst/>
          </c:spPr>
          <c:invertIfNegative val="0"/>
          <c:cat>
            <c:strRef>
              <c:f>EPR!$B$11:$F$12</c:f>
              <c:strCache>
                <c:ptCount val="5"/>
                <c:pt idx="0">
                  <c:v>2012</c:v>
                </c:pt>
                <c:pt idx="1">
                  <c:v>2013</c:v>
                </c:pt>
                <c:pt idx="2">
                  <c:v>2014</c:v>
                </c:pt>
                <c:pt idx="3">
                  <c:v>2015</c:v>
                </c:pt>
                <c:pt idx="4">
                  <c:v>2016</c:v>
                </c:pt>
              </c:strCache>
            </c:strRef>
          </c:cat>
          <c:val>
            <c:numRef>
              <c:f>EPR!$B$14:$F$14</c:f>
              <c:numCache>
                <c:formatCode>#,##0</c:formatCode>
                <c:ptCount val="5"/>
                <c:pt idx="0">
                  <c:v>299532.33</c:v>
                </c:pt>
                <c:pt idx="1">
                  <c:v>254564.7</c:v>
                </c:pt>
                <c:pt idx="2">
                  <c:v>271990.90000000002</c:v>
                </c:pt>
                <c:pt idx="3">
                  <c:v>355160.19999999995</c:v>
                </c:pt>
                <c:pt idx="4">
                  <c:v>371403.9</c:v>
                </c:pt>
              </c:numCache>
            </c:numRef>
          </c:val>
        </c:ser>
        <c:ser>
          <c:idx val="1"/>
          <c:order val="1"/>
          <c:tx>
            <c:strRef>
              <c:f>EPR!$A$13</c:f>
              <c:strCache>
                <c:ptCount val="1"/>
                <c:pt idx="0">
                  <c:v>Presupuesto ejercido (Recursos fiscales) </c:v>
                </c:pt>
              </c:strCache>
            </c:strRef>
          </c:tx>
          <c:spPr>
            <a:solidFill>
              <a:schemeClr val="accent2"/>
            </a:solidFill>
            <a:ln>
              <a:noFill/>
            </a:ln>
            <a:effectLst/>
          </c:spPr>
          <c:invertIfNegative val="0"/>
          <c:cat>
            <c:strRef>
              <c:f>EPR!$B$11:$F$12</c:f>
              <c:strCache>
                <c:ptCount val="5"/>
                <c:pt idx="0">
                  <c:v>2012</c:v>
                </c:pt>
                <c:pt idx="1">
                  <c:v>2013</c:v>
                </c:pt>
                <c:pt idx="2">
                  <c:v>2014</c:v>
                </c:pt>
                <c:pt idx="3">
                  <c:v>2015</c:v>
                </c:pt>
                <c:pt idx="4">
                  <c:v>2016</c:v>
                </c:pt>
              </c:strCache>
            </c:strRef>
          </c:cat>
          <c:val>
            <c:numRef>
              <c:f>EPR!$B$13:$F$13</c:f>
              <c:numCache>
                <c:formatCode>#,##0</c:formatCode>
                <c:ptCount val="5"/>
                <c:pt idx="0">
                  <c:v>273341</c:v>
                </c:pt>
                <c:pt idx="1">
                  <c:v>260665.1</c:v>
                </c:pt>
                <c:pt idx="2">
                  <c:v>271865.40000000002</c:v>
                </c:pt>
                <c:pt idx="3">
                  <c:v>355160.19999999995</c:v>
                </c:pt>
                <c:pt idx="4">
                  <c:v>371403.9</c:v>
                </c:pt>
              </c:numCache>
            </c:numRef>
          </c:val>
        </c:ser>
        <c:dLbls>
          <c:showLegendKey val="0"/>
          <c:showVal val="0"/>
          <c:showCatName val="0"/>
          <c:showSerName val="0"/>
          <c:showPercent val="0"/>
          <c:showBubbleSize val="0"/>
        </c:dLbls>
        <c:gapWidth val="150"/>
        <c:overlap val="-10"/>
        <c:axId val="991071328"/>
        <c:axId val="991082208"/>
      </c:barChart>
      <c:lineChart>
        <c:grouping val="stacked"/>
        <c:varyColors val="0"/>
        <c:ser>
          <c:idx val="2"/>
          <c:order val="2"/>
          <c:tx>
            <c:strRef>
              <c:f>EPR!$A$15</c:f>
              <c:strCache>
                <c:ptCount val="1"/>
                <c:pt idx="0">
                  <c:v>Evolución del presupuesto reprogramado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EPR!$B$11:$F$12</c:f>
              <c:strCache>
                <c:ptCount val="5"/>
                <c:pt idx="0">
                  <c:v>2012</c:v>
                </c:pt>
                <c:pt idx="1">
                  <c:v>2013</c:v>
                </c:pt>
                <c:pt idx="2">
                  <c:v>2014</c:v>
                </c:pt>
                <c:pt idx="3">
                  <c:v>2015</c:v>
                </c:pt>
                <c:pt idx="4">
                  <c:v>2016</c:v>
                </c:pt>
              </c:strCache>
            </c:strRef>
          </c:cat>
          <c:val>
            <c:numRef>
              <c:f>EPR!$B$15:$F$15</c:f>
              <c:numCache>
                <c:formatCode>0.0</c:formatCode>
                <c:ptCount val="5"/>
                <c:pt idx="0">
                  <c:v>91.255925528973776</c:v>
                </c:pt>
                <c:pt idx="1">
                  <c:v>102.39640452898615</c:v>
                </c:pt>
                <c:pt idx="2">
                  <c:v>99.953858750421432</c:v>
                </c:pt>
                <c:pt idx="3" formatCode="0.00">
                  <c:v>100</c:v>
                </c:pt>
                <c:pt idx="4" formatCode="0">
                  <c:v>100</c:v>
                </c:pt>
              </c:numCache>
            </c:numRef>
          </c:val>
          <c:smooth val="0"/>
        </c:ser>
        <c:dLbls>
          <c:showLegendKey val="0"/>
          <c:showVal val="0"/>
          <c:showCatName val="0"/>
          <c:showSerName val="0"/>
          <c:showPercent val="0"/>
          <c:showBubbleSize val="0"/>
        </c:dLbls>
        <c:marker val="1"/>
        <c:smooth val="0"/>
        <c:axId val="991075136"/>
        <c:axId val="991078944"/>
      </c:lineChart>
      <c:catAx>
        <c:axId val="99107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82208"/>
        <c:crosses val="autoZero"/>
        <c:auto val="1"/>
        <c:lblAlgn val="ctr"/>
        <c:lblOffset val="100"/>
        <c:tickLblSkip val="1"/>
        <c:tickMarkSkip val="1"/>
        <c:noMultiLvlLbl val="0"/>
      </c:catAx>
      <c:valAx>
        <c:axId val="991082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71328"/>
        <c:crosses val="autoZero"/>
        <c:crossBetween val="between"/>
      </c:valAx>
      <c:catAx>
        <c:axId val="991075136"/>
        <c:scaling>
          <c:orientation val="minMax"/>
        </c:scaling>
        <c:delete val="1"/>
        <c:axPos val="b"/>
        <c:numFmt formatCode="General" sourceLinked="1"/>
        <c:majorTickMark val="none"/>
        <c:minorTickMark val="none"/>
        <c:tickLblPos val="none"/>
        <c:crossAx val="991078944"/>
        <c:crosses val="autoZero"/>
        <c:auto val="1"/>
        <c:lblAlgn val="ctr"/>
        <c:lblOffset val="100"/>
        <c:noMultiLvlLbl val="0"/>
      </c:catAx>
      <c:valAx>
        <c:axId val="991078944"/>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75136"/>
        <c:crosses val="max"/>
        <c:crossBetween val="between"/>
      </c:valAx>
      <c:spPr>
        <a:noFill/>
        <a:ln>
          <a:noFill/>
        </a:ln>
        <a:effectLst/>
      </c:spPr>
    </c:plotArea>
    <c:legend>
      <c:legendPos val="t"/>
      <c:layout>
        <c:manualLayout>
          <c:xMode val="edge"/>
          <c:yMode val="edge"/>
          <c:x val="2.0922395415730793E-2"/>
          <c:y val="2.4615384615384615E-2"/>
          <c:w val="0.96695246193196671"/>
          <c:h val="0.201539915202907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EGC!$A$14</c:f>
              <c:strCache>
                <c:ptCount val="1"/>
                <c:pt idx="0">
                  <c:v>Presupuesto reprogramado (gasto corriente)</c:v>
                </c:pt>
              </c:strCache>
            </c:strRef>
          </c:tx>
          <c:spPr>
            <a:solidFill>
              <a:schemeClr val="accent1"/>
            </a:solidFill>
            <a:ln>
              <a:noFill/>
            </a:ln>
            <a:effectLst/>
          </c:spPr>
          <c:invertIfNegative val="0"/>
          <c:cat>
            <c:strRef>
              <c:f>EGC!$B$11:$F$12</c:f>
              <c:strCache>
                <c:ptCount val="5"/>
                <c:pt idx="0">
                  <c:v>2012</c:v>
                </c:pt>
                <c:pt idx="1">
                  <c:v>2013</c:v>
                </c:pt>
                <c:pt idx="2">
                  <c:v>2014</c:v>
                </c:pt>
                <c:pt idx="3">
                  <c:v>2015</c:v>
                </c:pt>
                <c:pt idx="4">
                  <c:v>2016</c:v>
                </c:pt>
              </c:strCache>
            </c:strRef>
          </c:cat>
          <c:val>
            <c:numRef>
              <c:f>EGC!$B$14:$F$14</c:f>
              <c:numCache>
                <c:formatCode>#,##0</c:formatCode>
                <c:ptCount val="5"/>
                <c:pt idx="0">
                  <c:v>332109.7</c:v>
                </c:pt>
                <c:pt idx="1">
                  <c:v>289428.73300000001</c:v>
                </c:pt>
                <c:pt idx="2">
                  <c:v>314864.8</c:v>
                </c:pt>
                <c:pt idx="3">
                  <c:v>378700.29999999993</c:v>
                </c:pt>
                <c:pt idx="4">
                  <c:v>367600.70000000007</c:v>
                </c:pt>
              </c:numCache>
            </c:numRef>
          </c:val>
        </c:ser>
        <c:ser>
          <c:idx val="1"/>
          <c:order val="1"/>
          <c:tx>
            <c:strRef>
              <c:f>EGC!$A$13</c:f>
              <c:strCache>
                <c:ptCount val="1"/>
                <c:pt idx="0">
                  <c:v>Gasto corriente ejercido</c:v>
                </c:pt>
              </c:strCache>
            </c:strRef>
          </c:tx>
          <c:spPr>
            <a:solidFill>
              <a:schemeClr val="accent2"/>
            </a:solidFill>
            <a:ln>
              <a:noFill/>
            </a:ln>
            <a:effectLst/>
          </c:spPr>
          <c:invertIfNegative val="0"/>
          <c:cat>
            <c:strRef>
              <c:f>EGC!$B$11:$F$12</c:f>
              <c:strCache>
                <c:ptCount val="5"/>
                <c:pt idx="0">
                  <c:v>2012</c:v>
                </c:pt>
                <c:pt idx="1">
                  <c:v>2013</c:v>
                </c:pt>
                <c:pt idx="2">
                  <c:v>2014</c:v>
                </c:pt>
                <c:pt idx="3">
                  <c:v>2015</c:v>
                </c:pt>
                <c:pt idx="4">
                  <c:v>2016</c:v>
                </c:pt>
              </c:strCache>
            </c:strRef>
          </c:cat>
          <c:val>
            <c:numRef>
              <c:f>EGC!$B$13:$F$13</c:f>
              <c:numCache>
                <c:formatCode>#,##0</c:formatCode>
                <c:ptCount val="5"/>
                <c:pt idx="0">
                  <c:v>277121.7</c:v>
                </c:pt>
                <c:pt idx="1">
                  <c:v>272702.82199999999</c:v>
                </c:pt>
                <c:pt idx="2">
                  <c:v>293113.7</c:v>
                </c:pt>
                <c:pt idx="3">
                  <c:v>380021.59999999992</c:v>
                </c:pt>
                <c:pt idx="4">
                  <c:v>361385.30000000005</c:v>
                </c:pt>
              </c:numCache>
            </c:numRef>
          </c:val>
        </c:ser>
        <c:dLbls>
          <c:showLegendKey val="0"/>
          <c:showVal val="0"/>
          <c:showCatName val="0"/>
          <c:showSerName val="0"/>
          <c:showPercent val="0"/>
          <c:showBubbleSize val="0"/>
        </c:dLbls>
        <c:gapWidth val="150"/>
        <c:overlap val="-10"/>
        <c:axId val="991080576"/>
        <c:axId val="1065919696"/>
      </c:barChart>
      <c:lineChart>
        <c:grouping val="stacked"/>
        <c:varyColors val="0"/>
        <c:ser>
          <c:idx val="2"/>
          <c:order val="2"/>
          <c:tx>
            <c:strRef>
              <c:f>EGC!$A$15</c:f>
              <c:strCache>
                <c:ptCount val="1"/>
                <c:pt idx="0">
                  <c:v>Evolución del gasto corriente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EGC!$B$11:$F$12</c:f>
              <c:strCache>
                <c:ptCount val="5"/>
                <c:pt idx="0">
                  <c:v>2012</c:v>
                </c:pt>
                <c:pt idx="1">
                  <c:v>2013</c:v>
                </c:pt>
                <c:pt idx="2">
                  <c:v>2014</c:v>
                </c:pt>
                <c:pt idx="3">
                  <c:v>2015</c:v>
                </c:pt>
                <c:pt idx="4">
                  <c:v>2016</c:v>
                </c:pt>
              </c:strCache>
            </c:strRef>
          </c:cat>
          <c:val>
            <c:numRef>
              <c:f>EGC!$B$15:$F$15</c:f>
              <c:numCache>
                <c:formatCode>0.0</c:formatCode>
                <c:ptCount val="5"/>
                <c:pt idx="0">
                  <c:v>83.442820248851518</c:v>
                </c:pt>
                <c:pt idx="1">
                  <c:v>94.221060629802764</c:v>
                </c:pt>
                <c:pt idx="2">
                  <c:v>93.091923898765444</c:v>
                </c:pt>
                <c:pt idx="3">
                  <c:v>100.34890386936584</c:v>
                </c:pt>
                <c:pt idx="4">
                  <c:v>98.309197996630587</c:v>
                </c:pt>
              </c:numCache>
            </c:numRef>
          </c:val>
          <c:smooth val="0"/>
        </c:ser>
        <c:dLbls>
          <c:showLegendKey val="0"/>
          <c:showVal val="0"/>
          <c:showCatName val="0"/>
          <c:showSerName val="0"/>
          <c:showPercent val="0"/>
          <c:showBubbleSize val="0"/>
        </c:dLbls>
        <c:marker val="1"/>
        <c:smooth val="0"/>
        <c:axId val="1065920240"/>
        <c:axId val="1065915344"/>
      </c:lineChart>
      <c:catAx>
        <c:axId val="99108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19696"/>
        <c:crosses val="autoZero"/>
        <c:auto val="1"/>
        <c:lblAlgn val="ctr"/>
        <c:lblOffset val="100"/>
        <c:tickLblSkip val="1"/>
        <c:tickMarkSkip val="1"/>
        <c:noMultiLvlLbl val="0"/>
      </c:catAx>
      <c:valAx>
        <c:axId val="106591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991080576"/>
        <c:crosses val="autoZero"/>
        <c:crossBetween val="between"/>
      </c:valAx>
      <c:catAx>
        <c:axId val="1065920240"/>
        <c:scaling>
          <c:orientation val="minMax"/>
        </c:scaling>
        <c:delete val="1"/>
        <c:axPos val="b"/>
        <c:numFmt formatCode="General" sourceLinked="1"/>
        <c:majorTickMark val="none"/>
        <c:minorTickMark val="none"/>
        <c:tickLblPos val="none"/>
        <c:crossAx val="1065915344"/>
        <c:crosses val="autoZero"/>
        <c:auto val="1"/>
        <c:lblAlgn val="ctr"/>
        <c:lblOffset val="100"/>
        <c:noMultiLvlLbl val="0"/>
      </c:catAx>
      <c:valAx>
        <c:axId val="1065915344"/>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20240"/>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56563507654574"/>
          <c:y val="0.19767305206252203"/>
          <c:w val="0.76769784708267863"/>
          <c:h val="0.67145563520977791"/>
        </c:manualLayout>
      </c:layout>
      <c:barChart>
        <c:barDir val="col"/>
        <c:grouping val="clustered"/>
        <c:varyColors val="0"/>
        <c:ser>
          <c:idx val="0"/>
          <c:order val="0"/>
          <c:tx>
            <c:strRef>
              <c:f>EGI!$A$14</c:f>
              <c:strCache>
                <c:ptCount val="1"/>
                <c:pt idx="0">
                  <c:v> Presupuesto reprogramado (Gasto de inversión)</c:v>
                </c:pt>
              </c:strCache>
            </c:strRef>
          </c:tx>
          <c:spPr>
            <a:solidFill>
              <a:schemeClr val="accent1"/>
            </a:solidFill>
            <a:ln>
              <a:noFill/>
            </a:ln>
            <a:effectLst/>
          </c:spPr>
          <c:invertIfNegative val="0"/>
          <c:cat>
            <c:strRef>
              <c:f>EGI!$B$11:$F$12</c:f>
              <c:strCache>
                <c:ptCount val="5"/>
                <c:pt idx="0">
                  <c:v>2012</c:v>
                </c:pt>
                <c:pt idx="1">
                  <c:v>2013</c:v>
                </c:pt>
                <c:pt idx="2">
                  <c:v>2014</c:v>
                </c:pt>
                <c:pt idx="3">
                  <c:v>2015</c:v>
                </c:pt>
                <c:pt idx="4">
                  <c:v>2016</c:v>
                </c:pt>
              </c:strCache>
            </c:strRef>
          </c:cat>
          <c:val>
            <c:numRef>
              <c:f>EGI!$B$14:$F$14</c:f>
              <c:numCache>
                <c:formatCode>#,##0</c:formatCode>
                <c:ptCount val="5"/>
                <c:pt idx="0">
                  <c:v>11493.4</c:v>
                </c:pt>
                <c:pt idx="1">
                  <c:v>0</c:v>
                </c:pt>
                <c:pt idx="2">
                  <c:v>0</c:v>
                </c:pt>
                <c:pt idx="3">
                  <c:v>0</c:v>
                </c:pt>
                <c:pt idx="4">
                  <c:v>16031.3</c:v>
                </c:pt>
              </c:numCache>
            </c:numRef>
          </c:val>
        </c:ser>
        <c:ser>
          <c:idx val="1"/>
          <c:order val="1"/>
          <c:tx>
            <c:strRef>
              <c:f>EGI!$A$13</c:f>
              <c:strCache>
                <c:ptCount val="1"/>
                <c:pt idx="0">
                  <c:v>Gasto de inversión ejercido</c:v>
                </c:pt>
              </c:strCache>
            </c:strRef>
          </c:tx>
          <c:spPr>
            <a:solidFill>
              <a:schemeClr val="accent2"/>
            </a:solidFill>
            <a:ln>
              <a:noFill/>
            </a:ln>
            <a:effectLst/>
          </c:spPr>
          <c:invertIfNegative val="0"/>
          <c:cat>
            <c:strRef>
              <c:f>EGI!$B$11:$F$12</c:f>
              <c:strCache>
                <c:ptCount val="5"/>
                <c:pt idx="0">
                  <c:v>2012</c:v>
                </c:pt>
                <c:pt idx="1">
                  <c:v>2013</c:v>
                </c:pt>
                <c:pt idx="2">
                  <c:v>2014</c:v>
                </c:pt>
                <c:pt idx="3">
                  <c:v>2015</c:v>
                </c:pt>
                <c:pt idx="4">
                  <c:v>2016</c:v>
                </c:pt>
              </c:strCache>
            </c:strRef>
          </c:cat>
          <c:val>
            <c:numRef>
              <c:f>EGI!$B$13:$F$13</c:f>
              <c:numCache>
                <c:formatCode>#,##0</c:formatCode>
                <c:ptCount val="5"/>
                <c:pt idx="0">
                  <c:v>6201.1059999999998</c:v>
                </c:pt>
                <c:pt idx="1">
                  <c:v>0</c:v>
                </c:pt>
                <c:pt idx="2">
                  <c:v>0</c:v>
                </c:pt>
                <c:pt idx="3">
                  <c:v>0</c:v>
                </c:pt>
                <c:pt idx="4">
                  <c:v>16031.3</c:v>
                </c:pt>
              </c:numCache>
            </c:numRef>
          </c:val>
        </c:ser>
        <c:dLbls>
          <c:showLegendKey val="0"/>
          <c:showVal val="0"/>
          <c:showCatName val="0"/>
          <c:showSerName val="0"/>
          <c:showPercent val="0"/>
          <c:showBubbleSize val="0"/>
        </c:dLbls>
        <c:gapWidth val="150"/>
        <c:overlap val="-10"/>
        <c:axId val="1065924592"/>
        <c:axId val="1065914256"/>
      </c:barChart>
      <c:lineChart>
        <c:grouping val="stacked"/>
        <c:varyColors val="0"/>
        <c:ser>
          <c:idx val="2"/>
          <c:order val="2"/>
          <c:tx>
            <c:strRef>
              <c:f>EGI!$A$15</c:f>
              <c:strCache>
                <c:ptCount val="1"/>
                <c:pt idx="0">
                  <c:v>Evolución del gasto de inversión (Recursos Fiscales)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EGI!$B$11:$F$12</c:f>
              <c:strCache>
                <c:ptCount val="5"/>
                <c:pt idx="0">
                  <c:v>2012</c:v>
                </c:pt>
                <c:pt idx="1">
                  <c:v>2013</c:v>
                </c:pt>
                <c:pt idx="2">
                  <c:v>2014</c:v>
                </c:pt>
                <c:pt idx="3">
                  <c:v>2015</c:v>
                </c:pt>
                <c:pt idx="4">
                  <c:v>2016</c:v>
                </c:pt>
              </c:strCache>
            </c:strRef>
          </c:cat>
          <c:val>
            <c:numRef>
              <c:f>EGI!$B$15:$F$15</c:f>
              <c:numCache>
                <c:formatCode>0.0</c:formatCode>
                <c:ptCount val="5"/>
                <c:pt idx="0">
                  <c:v>99.550984445423424</c:v>
                </c:pt>
                <c:pt idx="1">
                  <c:v>0</c:v>
                </c:pt>
                <c:pt idx="2">
                  <c:v>0</c:v>
                </c:pt>
                <c:pt idx="3">
                  <c:v>0</c:v>
                </c:pt>
                <c:pt idx="4">
                  <c:v>100</c:v>
                </c:pt>
              </c:numCache>
            </c:numRef>
          </c:val>
          <c:smooth val="0"/>
        </c:ser>
        <c:dLbls>
          <c:showLegendKey val="0"/>
          <c:showVal val="0"/>
          <c:showCatName val="0"/>
          <c:showSerName val="0"/>
          <c:showPercent val="0"/>
          <c:showBubbleSize val="0"/>
        </c:dLbls>
        <c:marker val="1"/>
        <c:smooth val="0"/>
        <c:axId val="1065921328"/>
        <c:axId val="1065917520"/>
      </c:lineChart>
      <c:catAx>
        <c:axId val="10659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14256"/>
        <c:crosses val="autoZero"/>
        <c:auto val="1"/>
        <c:lblAlgn val="ctr"/>
        <c:lblOffset val="100"/>
        <c:tickLblSkip val="1"/>
        <c:tickMarkSkip val="1"/>
        <c:noMultiLvlLbl val="0"/>
      </c:catAx>
      <c:valAx>
        <c:axId val="1065914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24592"/>
        <c:crosses val="autoZero"/>
        <c:crossBetween val="between"/>
      </c:valAx>
      <c:catAx>
        <c:axId val="1065921328"/>
        <c:scaling>
          <c:orientation val="minMax"/>
        </c:scaling>
        <c:delete val="1"/>
        <c:axPos val="b"/>
        <c:numFmt formatCode="General" sourceLinked="1"/>
        <c:majorTickMark val="none"/>
        <c:minorTickMark val="none"/>
        <c:tickLblPos val="none"/>
        <c:crossAx val="1065917520"/>
        <c:crosses val="autoZero"/>
        <c:auto val="1"/>
        <c:lblAlgn val="ctr"/>
        <c:lblOffset val="100"/>
        <c:noMultiLvlLbl val="0"/>
      </c:catAx>
      <c:valAx>
        <c:axId val="106591752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layout/>
          <c:overlay val="0"/>
          <c:spPr>
            <a:noFill/>
            <a:ln>
              <a:solidFill>
                <a:schemeClr val="accent1">
                  <a:alpha val="97000"/>
                </a:schemeClr>
              </a:solid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21328"/>
        <c:crosses val="max"/>
        <c:crossBetween val="between"/>
      </c:valAx>
      <c:spPr>
        <a:noFill/>
        <a:ln>
          <a:noFill/>
        </a:ln>
        <a:effectLst/>
      </c:spPr>
    </c:plotArea>
    <c:legend>
      <c:legendPos val="t"/>
      <c:layout>
        <c:manualLayout>
          <c:xMode val="edge"/>
          <c:yMode val="edge"/>
          <c:x val="2.3622355559707233E-2"/>
          <c:y val="2.3880597014925373E-2"/>
          <c:w val="0.95944518464463469"/>
          <c:h val="0.12835914913620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2491654294389"/>
          <c:y val="0.1410825372716735"/>
          <c:w val="0.74387804105558142"/>
          <c:h val="0.72804636476278028"/>
        </c:manualLayout>
      </c:layout>
      <c:barChart>
        <c:barDir val="col"/>
        <c:grouping val="clustered"/>
        <c:varyColors val="0"/>
        <c:ser>
          <c:idx val="0"/>
          <c:order val="0"/>
          <c:tx>
            <c:strRef>
              <c:f>AUTOF!$A$14</c:f>
              <c:strCache>
                <c:ptCount val="1"/>
                <c:pt idx="0">
                  <c:v>Presupuesto ejercido</c:v>
                </c:pt>
              </c:strCache>
            </c:strRef>
          </c:tx>
          <c:spPr>
            <a:solidFill>
              <a:schemeClr val="accent1"/>
            </a:solidFill>
            <a:ln>
              <a:noFill/>
            </a:ln>
            <a:effectLst/>
          </c:spPr>
          <c:invertIfNegative val="0"/>
          <c:cat>
            <c:strRef>
              <c:f>AUTOF!$B$11:$F$12</c:f>
              <c:strCache>
                <c:ptCount val="5"/>
                <c:pt idx="0">
                  <c:v>2012</c:v>
                </c:pt>
                <c:pt idx="1">
                  <c:v>2013</c:v>
                </c:pt>
                <c:pt idx="2">
                  <c:v>2014</c:v>
                </c:pt>
                <c:pt idx="3">
                  <c:v>2015</c:v>
                </c:pt>
                <c:pt idx="4">
                  <c:v>2016</c:v>
                </c:pt>
              </c:strCache>
            </c:strRef>
          </c:cat>
          <c:val>
            <c:numRef>
              <c:f>AUTOF!$B$14:$F$14</c:f>
              <c:numCache>
                <c:formatCode>#,##0</c:formatCode>
                <c:ptCount val="5"/>
                <c:pt idx="0">
                  <c:v>283495</c:v>
                </c:pt>
                <c:pt idx="1">
                  <c:v>272702.82199999999</c:v>
                </c:pt>
                <c:pt idx="2">
                  <c:v>314864.8</c:v>
                </c:pt>
                <c:pt idx="3">
                  <c:v>380021.59999999992</c:v>
                </c:pt>
                <c:pt idx="4">
                  <c:v>377416.60000000003</c:v>
                </c:pt>
              </c:numCache>
            </c:numRef>
          </c:val>
        </c:ser>
        <c:ser>
          <c:idx val="1"/>
          <c:order val="1"/>
          <c:tx>
            <c:strRef>
              <c:f>AUTOF!$A$13</c:f>
              <c:strCache>
                <c:ptCount val="1"/>
                <c:pt idx="0">
                  <c:v>Ingresos propios ejercidos </c:v>
                </c:pt>
              </c:strCache>
            </c:strRef>
          </c:tx>
          <c:spPr>
            <a:solidFill>
              <a:schemeClr val="accent2"/>
            </a:solidFill>
            <a:ln>
              <a:noFill/>
            </a:ln>
            <a:effectLst/>
          </c:spPr>
          <c:invertIfNegative val="0"/>
          <c:cat>
            <c:strRef>
              <c:f>AUTOF!$B$11:$F$12</c:f>
              <c:strCache>
                <c:ptCount val="5"/>
                <c:pt idx="0">
                  <c:v>2012</c:v>
                </c:pt>
                <c:pt idx="1">
                  <c:v>2013</c:v>
                </c:pt>
                <c:pt idx="2">
                  <c:v>2014</c:v>
                </c:pt>
                <c:pt idx="3">
                  <c:v>2015</c:v>
                </c:pt>
                <c:pt idx="4">
                  <c:v>2016</c:v>
                </c:pt>
              </c:strCache>
            </c:strRef>
          </c:cat>
          <c:val>
            <c:numRef>
              <c:f>AUTOF!$B$13:$F$13</c:f>
              <c:numCache>
                <c:formatCode>#,##0</c:formatCode>
                <c:ptCount val="5"/>
                <c:pt idx="0">
                  <c:v>10154</c:v>
                </c:pt>
                <c:pt idx="1">
                  <c:v>12037.736000000001</c:v>
                </c:pt>
                <c:pt idx="2">
                  <c:v>21248.3</c:v>
                </c:pt>
                <c:pt idx="3">
                  <c:v>24861.4</c:v>
                </c:pt>
                <c:pt idx="4">
                  <c:v>6012.7</c:v>
                </c:pt>
              </c:numCache>
            </c:numRef>
          </c:val>
        </c:ser>
        <c:dLbls>
          <c:showLegendKey val="0"/>
          <c:showVal val="0"/>
          <c:showCatName val="0"/>
          <c:showSerName val="0"/>
          <c:showPercent val="0"/>
          <c:showBubbleSize val="0"/>
        </c:dLbls>
        <c:gapWidth val="150"/>
        <c:overlap val="-10"/>
        <c:axId val="1065925136"/>
        <c:axId val="1065921872"/>
      </c:barChart>
      <c:lineChart>
        <c:grouping val="stacked"/>
        <c:varyColors val="0"/>
        <c:ser>
          <c:idx val="2"/>
          <c:order val="2"/>
          <c:tx>
            <c:strRef>
              <c:f>AUTOF!$A$15</c:f>
              <c:strCache>
                <c:ptCount val="1"/>
                <c:pt idx="0">
                  <c:v>Índice de autofinanciamiento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AUTOF!$B$11:$F$12</c:f>
              <c:strCache>
                <c:ptCount val="5"/>
                <c:pt idx="0">
                  <c:v>2012</c:v>
                </c:pt>
                <c:pt idx="1">
                  <c:v>2013</c:v>
                </c:pt>
                <c:pt idx="2">
                  <c:v>2014</c:v>
                </c:pt>
                <c:pt idx="3">
                  <c:v>2015</c:v>
                </c:pt>
                <c:pt idx="4">
                  <c:v>2016</c:v>
                </c:pt>
              </c:strCache>
            </c:strRef>
          </c:cat>
          <c:val>
            <c:numRef>
              <c:f>AUTOF!$B$15:$F$15</c:f>
              <c:numCache>
                <c:formatCode>0.0</c:formatCode>
                <c:ptCount val="5"/>
                <c:pt idx="0">
                  <c:v>3.5817210180073724</c:v>
                </c:pt>
                <c:pt idx="1">
                  <c:v>4.4142322810286139</c:v>
                </c:pt>
                <c:pt idx="2">
                  <c:v>6.7483885146894798</c:v>
                </c:pt>
                <c:pt idx="3">
                  <c:v>6.5421018173703827</c:v>
                </c:pt>
                <c:pt idx="4">
                  <c:v>1.5931201754241862</c:v>
                </c:pt>
              </c:numCache>
            </c:numRef>
          </c:val>
          <c:smooth val="0"/>
        </c:ser>
        <c:dLbls>
          <c:showLegendKey val="0"/>
          <c:showVal val="0"/>
          <c:showCatName val="0"/>
          <c:showSerName val="0"/>
          <c:showPercent val="0"/>
          <c:showBubbleSize val="0"/>
        </c:dLbls>
        <c:marker val="1"/>
        <c:smooth val="0"/>
        <c:axId val="1065922416"/>
        <c:axId val="1065922960"/>
      </c:lineChart>
      <c:catAx>
        <c:axId val="1065925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21872"/>
        <c:crosses val="autoZero"/>
        <c:auto val="1"/>
        <c:lblAlgn val="ctr"/>
        <c:lblOffset val="100"/>
        <c:tickLblSkip val="1"/>
        <c:tickMarkSkip val="1"/>
        <c:noMultiLvlLbl val="0"/>
      </c:catAx>
      <c:valAx>
        <c:axId val="106592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25136"/>
        <c:crosses val="autoZero"/>
        <c:crossBetween val="between"/>
      </c:valAx>
      <c:catAx>
        <c:axId val="1065922416"/>
        <c:scaling>
          <c:orientation val="minMax"/>
        </c:scaling>
        <c:delete val="1"/>
        <c:axPos val="b"/>
        <c:numFmt formatCode="General" sourceLinked="1"/>
        <c:majorTickMark val="none"/>
        <c:minorTickMark val="none"/>
        <c:tickLblPos val="none"/>
        <c:crossAx val="1065922960"/>
        <c:crosses val="autoZero"/>
        <c:auto val="1"/>
        <c:lblAlgn val="ctr"/>
        <c:lblOffset val="100"/>
        <c:noMultiLvlLbl val="0"/>
      </c:catAx>
      <c:valAx>
        <c:axId val="1065922960"/>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layout>
            <c:manualLayout>
              <c:xMode val="edge"/>
              <c:yMode val="edge"/>
              <c:x val="0.95046295023595451"/>
              <c:y val="0.54362520474414711"/>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22416"/>
        <c:crosses val="max"/>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1852697647653"/>
          <c:y val="0.15805596608116293"/>
          <c:w val="0.74116876331601644"/>
          <c:h val="0.71107320815667274"/>
        </c:manualLayout>
      </c:layout>
      <c:barChart>
        <c:barDir val="col"/>
        <c:grouping val="clustered"/>
        <c:varyColors val="0"/>
        <c:ser>
          <c:idx val="0"/>
          <c:order val="0"/>
          <c:tx>
            <c:strRef>
              <c:f>CAIP!$A$14</c:f>
              <c:strCache>
                <c:ptCount val="1"/>
                <c:pt idx="0">
                  <c:v>Ingresos propios programados</c:v>
                </c:pt>
              </c:strCache>
            </c:strRef>
          </c:tx>
          <c:spPr>
            <a:solidFill>
              <a:schemeClr val="accent1"/>
            </a:solidFill>
            <a:ln>
              <a:noFill/>
            </a:ln>
            <a:effectLst/>
          </c:spPr>
          <c:invertIfNegative val="0"/>
          <c:cat>
            <c:strRef>
              <c:f>CAIP!$B$11:$F$12</c:f>
              <c:strCache>
                <c:ptCount val="5"/>
                <c:pt idx="0">
                  <c:v>2012</c:v>
                </c:pt>
                <c:pt idx="1">
                  <c:v>2013</c:v>
                </c:pt>
                <c:pt idx="2">
                  <c:v>2014</c:v>
                </c:pt>
                <c:pt idx="3">
                  <c:v>2015</c:v>
                </c:pt>
                <c:pt idx="4">
                  <c:v>2016</c:v>
                </c:pt>
              </c:strCache>
            </c:strRef>
          </c:cat>
          <c:val>
            <c:numRef>
              <c:f>CAIP!$B$14:$F$14</c:f>
              <c:numCache>
                <c:formatCode>#,##0</c:formatCode>
                <c:ptCount val="5"/>
                <c:pt idx="0">
                  <c:v>45305.856</c:v>
                </c:pt>
                <c:pt idx="1">
                  <c:v>34864.059000000001</c:v>
                </c:pt>
                <c:pt idx="2">
                  <c:v>48309</c:v>
                </c:pt>
                <c:pt idx="3">
                  <c:v>46290.3</c:v>
                </c:pt>
                <c:pt idx="4">
                  <c:v>12228.111999999999</c:v>
                </c:pt>
              </c:numCache>
            </c:numRef>
          </c:val>
        </c:ser>
        <c:ser>
          <c:idx val="1"/>
          <c:order val="1"/>
          <c:tx>
            <c:strRef>
              <c:f>CAIP!$A$13</c:f>
              <c:strCache>
                <c:ptCount val="1"/>
                <c:pt idx="0">
                  <c:v>Ingresos propios captados </c:v>
                </c:pt>
              </c:strCache>
            </c:strRef>
          </c:tx>
          <c:spPr>
            <a:solidFill>
              <a:schemeClr val="accent2"/>
            </a:solidFill>
            <a:ln>
              <a:noFill/>
            </a:ln>
            <a:effectLst/>
          </c:spPr>
          <c:invertIfNegative val="0"/>
          <c:cat>
            <c:strRef>
              <c:f>CAIP!$B$11:$F$12</c:f>
              <c:strCache>
                <c:ptCount val="5"/>
                <c:pt idx="0">
                  <c:v>2012</c:v>
                </c:pt>
                <c:pt idx="1">
                  <c:v>2013</c:v>
                </c:pt>
                <c:pt idx="2">
                  <c:v>2014</c:v>
                </c:pt>
                <c:pt idx="3">
                  <c:v>2015</c:v>
                </c:pt>
                <c:pt idx="4">
                  <c:v>2016</c:v>
                </c:pt>
              </c:strCache>
            </c:strRef>
          </c:cat>
          <c:val>
            <c:numRef>
              <c:f>CAIP!$B$13:$F$13</c:f>
              <c:numCache>
                <c:formatCode>#,##0</c:formatCode>
                <c:ptCount val="5"/>
                <c:pt idx="0">
                  <c:v>47631.404999999999</c:v>
                </c:pt>
                <c:pt idx="1">
                  <c:v>46445.78458</c:v>
                </c:pt>
                <c:pt idx="2">
                  <c:v>45688</c:v>
                </c:pt>
                <c:pt idx="3">
                  <c:v>25037.4</c:v>
                </c:pt>
                <c:pt idx="4">
                  <c:v>16512.033660000001</c:v>
                </c:pt>
              </c:numCache>
            </c:numRef>
          </c:val>
        </c:ser>
        <c:dLbls>
          <c:showLegendKey val="0"/>
          <c:showVal val="0"/>
          <c:showCatName val="0"/>
          <c:showSerName val="0"/>
          <c:showPercent val="0"/>
          <c:showBubbleSize val="0"/>
        </c:dLbls>
        <c:gapWidth val="150"/>
        <c:overlap val="-10"/>
        <c:axId val="1065916432"/>
        <c:axId val="1065918608"/>
      </c:barChart>
      <c:lineChart>
        <c:grouping val="stacked"/>
        <c:varyColors val="0"/>
        <c:ser>
          <c:idx val="2"/>
          <c:order val="2"/>
          <c:tx>
            <c:strRef>
              <c:f>CAIP!$A$15</c:f>
              <c:strCache>
                <c:ptCount val="1"/>
                <c:pt idx="0">
                  <c:v>Captación de Ingresos propios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CAIP!$B$11:$F$12</c:f>
              <c:strCache>
                <c:ptCount val="5"/>
                <c:pt idx="0">
                  <c:v>2012</c:v>
                </c:pt>
                <c:pt idx="1">
                  <c:v>2013</c:v>
                </c:pt>
                <c:pt idx="2">
                  <c:v>2014</c:v>
                </c:pt>
                <c:pt idx="3">
                  <c:v>2015</c:v>
                </c:pt>
                <c:pt idx="4">
                  <c:v>2016</c:v>
                </c:pt>
              </c:strCache>
            </c:strRef>
          </c:cat>
          <c:val>
            <c:numRef>
              <c:f>CAIP!$B$15:$F$15</c:f>
              <c:numCache>
                <c:formatCode>0.0</c:formatCode>
                <c:ptCount val="5"/>
                <c:pt idx="0">
                  <c:v>105.13299870109508</c:v>
                </c:pt>
                <c:pt idx="1">
                  <c:v>133.21967066427922</c:v>
                </c:pt>
                <c:pt idx="2">
                  <c:v>94.574509925686726</c:v>
                </c:pt>
                <c:pt idx="3">
                  <c:v>54.08778945048963</c:v>
                </c:pt>
                <c:pt idx="4">
                  <c:v>135.03338585711353</c:v>
                </c:pt>
              </c:numCache>
            </c:numRef>
          </c:val>
          <c:smooth val="0"/>
        </c:ser>
        <c:dLbls>
          <c:showLegendKey val="0"/>
          <c:showVal val="0"/>
          <c:showCatName val="0"/>
          <c:showSerName val="0"/>
          <c:showPercent val="0"/>
          <c:showBubbleSize val="0"/>
        </c:dLbls>
        <c:marker val="1"/>
        <c:smooth val="0"/>
        <c:axId val="1065926224"/>
        <c:axId val="1065924048"/>
      </c:lineChart>
      <c:catAx>
        <c:axId val="10659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18608"/>
        <c:crosses val="autoZero"/>
        <c:auto val="1"/>
        <c:lblAlgn val="ctr"/>
        <c:lblOffset val="100"/>
        <c:tickLblSkip val="1"/>
        <c:tickMarkSkip val="1"/>
        <c:noMultiLvlLbl val="0"/>
      </c:catAx>
      <c:valAx>
        <c:axId val="1065918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16432"/>
        <c:crosses val="autoZero"/>
        <c:crossBetween val="between"/>
      </c:valAx>
      <c:catAx>
        <c:axId val="1065926224"/>
        <c:scaling>
          <c:orientation val="minMax"/>
        </c:scaling>
        <c:delete val="1"/>
        <c:axPos val="b"/>
        <c:numFmt formatCode="General" sourceLinked="1"/>
        <c:majorTickMark val="none"/>
        <c:minorTickMark val="none"/>
        <c:tickLblPos val="none"/>
        <c:crossAx val="1065924048"/>
        <c:crosses val="autoZero"/>
        <c:auto val="1"/>
        <c:lblAlgn val="ctr"/>
        <c:lblOffset val="100"/>
        <c:noMultiLvlLbl val="0"/>
      </c:catAx>
      <c:valAx>
        <c:axId val="1065924048"/>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26224"/>
        <c:crosses val="max"/>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7238397445708"/>
          <c:y val="0.27501089636522713"/>
          <c:w val="0.80624605597604038"/>
          <c:h val="0.59411818977173303"/>
        </c:manualLayout>
      </c:layout>
      <c:barChart>
        <c:barDir val="col"/>
        <c:grouping val="clustered"/>
        <c:varyColors val="0"/>
        <c:ser>
          <c:idx val="0"/>
          <c:order val="0"/>
          <c:tx>
            <c:strRef>
              <c:f>CNPR!$A$14</c:f>
              <c:strCache>
                <c:ptCount val="1"/>
                <c:pt idx="0">
                  <c:v>Presupuesto autorizado de partidas sujetas a restricción</c:v>
                </c:pt>
              </c:strCache>
            </c:strRef>
          </c:tx>
          <c:spPr>
            <a:solidFill>
              <a:schemeClr val="accent1"/>
            </a:solidFill>
            <a:ln>
              <a:noFill/>
            </a:ln>
            <a:effectLst/>
          </c:spPr>
          <c:invertIfNegative val="0"/>
          <c:cat>
            <c:strRef>
              <c:f>CNPR!$B$11:$F$12</c:f>
              <c:strCache>
                <c:ptCount val="5"/>
                <c:pt idx="0">
                  <c:v>2012</c:v>
                </c:pt>
                <c:pt idx="1">
                  <c:v>2013</c:v>
                </c:pt>
                <c:pt idx="2">
                  <c:v>2014</c:v>
                </c:pt>
                <c:pt idx="3">
                  <c:v>2015</c:v>
                </c:pt>
                <c:pt idx="4">
                  <c:v>2016</c:v>
                </c:pt>
              </c:strCache>
            </c:strRef>
          </c:cat>
          <c:val>
            <c:numRef>
              <c:f>CNPR!$B$14:$F$14</c:f>
              <c:numCache>
                <c:formatCode>#,##0</c:formatCode>
                <c:ptCount val="5"/>
                <c:pt idx="0">
                  <c:v>344838.18599999999</c:v>
                </c:pt>
                <c:pt idx="1">
                  <c:v>289428.73300000001</c:v>
                </c:pt>
                <c:pt idx="2">
                  <c:v>314864.8</c:v>
                </c:pt>
                <c:pt idx="3">
                  <c:v>378700.29999999993</c:v>
                </c:pt>
                <c:pt idx="4">
                  <c:v>383632.00000000006</c:v>
                </c:pt>
              </c:numCache>
            </c:numRef>
          </c:val>
        </c:ser>
        <c:ser>
          <c:idx val="1"/>
          <c:order val="1"/>
          <c:tx>
            <c:strRef>
              <c:f>CNPR!$A$13</c:f>
              <c:strCache>
                <c:ptCount val="1"/>
                <c:pt idx="0">
                  <c:v>Presupuesto ejercido de partidas sujetas a restricción </c:v>
                </c:pt>
              </c:strCache>
            </c:strRef>
          </c:tx>
          <c:spPr>
            <a:solidFill>
              <a:schemeClr val="accent2"/>
            </a:solidFill>
            <a:ln>
              <a:noFill/>
            </a:ln>
            <a:effectLst/>
          </c:spPr>
          <c:invertIfNegative val="0"/>
          <c:cat>
            <c:strRef>
              <c:f>CNPR!$B$11:$F$12</c:f>
              <c:strCache>
                <c:ptCount val="5"/>
                <c:pt idx="0">
                  <c:v>2012</c:v>
                </c:pt>
                <c:pt idx="1">
                  <c:v>2013</c:v>
                </c:pt>
                <c:pt idx="2">
                  <c:v>2014</c:v>
                </c:pt>
                <c:pt idx="3">
                  <c:v>2015</c:v>
                </c:pt>
                <c:pt idx="4">
                  <c:v>2016</c:v>
                </c:pt>
              </c:strCache>
            </c:strRef>
          </c:cat>
          <c:val>
            <c:numRef>
              <c:f>CNPR!$B$13:$F$13</c:f>
              <c:numCache>
                <c:formatCode>#,##0</c:formatCode>
                <c:ptCount val="5"/>
                <c:pt idx="0">
                  <c:v>283495</c:v>
                </c:pt>
                <c:pt idx="1">
                  <c:v>272702.82199999999</c:v>
                </c:pt>
                <c:pt idx="2">
                  <c:v>293113.7</c:v>
                </c:pt>
                <c:pt idx="3">
                  <c:v>380021.59999999992</c:v>
                </c:pt>
                <c:pt idx="4">
                  <c:v>377416.60000000003</c:v>
                </c:pt>
              </c:numCache>
            </c:numRef>
          </c:val>
        </c:ser>
        <c:dLbls>
          <c:showLegendKey val="0"/>
          <c:showVal val="0"/>
          <c:showCatName val="0"/>
          <c:showSerName val="0"/>
          <c:showPercent val="0"/>
          <c:showBubbleSize val="0"/>
        </c:dLbls>
        <c:gapWidth val="150"/>
        <c:overlap val="-10"/>
        <c:axId val="1065911536"/>
        <c:axId val="1065912080"/>
      </c:barChart>
      <c:lineChart>
        <c:grouping val="stacked"/>
        <c:varyColors val="0"/>
        <c:ser>
          <c:idx val="2"/>
          <c:order val="2"/>
          <c:tx>
            <c:strRef>
              <c:f>CNPR!$A$15</c:f>
              <c:strCache>
                <c:ptCount val="1"/>
                <c:pt idx="0">
                  <c:v>Evolución del presupuesto ejercido de partidas sujetas a restricción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CNPR!$B$11:$F$12</c:f>
              <c:strCache>
                <c:ptCount val="5"/>
                <c:pt idx="0">
                  <c:v>2012</c:v>
                </c:pt>
                <c:pt idx="1">
                  <c:v>2013</c:v>
                </c:pt>
                <c:pt idx="2">
                  <c:v>2014</c:v>
                </c:pt>
                <c:pt idx="3">
                  <c:v>2015</c:v>
                </c:pt>
                <c:pt idx="4">
                  <c:v>2016</c:v>
                </c:pt>
              </c:strCache>
            </c:strRef>
          </c:cat>
          <c:val>
            <c:numRef>
              <c:f>CNPR!$B$15:$F$15</c:f>
              <c:numCache>
                <c:formatCode>0.0</c:formatCode>
                <c:ptCount val="5"/>
                <c:pt idx="0">
                  <c:v>82.211022882483206</c:v>
                </c:pt>
                <c:pt idx="1">
                  <c:v>94.221060629802764</c:v>
                </c:pt>
                <c:pt idx="2">
                  <c:v>93.091923898765444</c:v>
                </c:pt>
                <c:pt idx="3">
                  <c:v>100.34890386936584</c:v>
                </c:pt>
                <c:pt idx="4">
                  <c:v>98.379853609709301</c:v>
                </c:pt>
              </c:numCache>
            </c:numRef>
          </c:val>
          <c:smooth val="0"/>
        </c:ser>
        <c:dLbls>
          <c:showLegendKey val="0"/>
          <c:showVal val="0"/>
          <c:showCatName val="0"/>
          <c:showSerName val="0"/>
          <c:showPercent val="0"/>
          <c:showBubbleSize val="0"/>
        </c:dLbls>
        <c:marker val="1"/>
        <c:smooth val="0"/>
        <c:axId val="1065913168"/>
        <c:axId val="1065913712"/>
      </c:lineChart>
      <c:catAx>
        <c:axId val="106591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12080"/>
        <c:crosses val="autoZero"/>
        <c:auto val="1"/>
        <c:lblAlgn val="ctr"/>
        <c:lblOffset val="100"/>
        <c:tickLblSkip val="1"/>
        <c:tickMarkSkip val="1"/>
        <c:noMultiLvlLbl val="0"/>
      </c:catAx>
      <c:valAx>
        <c:axId val="1065912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11536"/>
        <c:crosses val="autoZero"/>
        <c:crossBetween val="between"/>
      </c:valAx>
      <c:catAx>
        <c:axId val="1065913168"/>
        <c:scaling>
          <c:orientation val="minMax"/>
        </c:scaling>
        <c:delete val="1"/>
        <c:axPos val="b"/>
        <c:numFmt formatCode="General" sourceLinked="1"/>
        <c:majorTickMark val="none"/>
        <c:minorTickMark val="none"/>
        <c:tickLblPos val="none"/>
        <c:crossAx val="1065913712"/>
        <c:crosses val="autoZero"/>
        <c:auto val="1"/>
        <c:lblAlgn val="ctr"/>
        <c:lblOffset val="100"/>
        <c:noMultiLvlLbl val="0"/>
      </c:catAx>
      <c:valAx>
        <c:axId val="1065913712"/>
        <c:scaling>
          <c:orientation val="minMax"/>
        </c:scaling>
        <c:delete val="0"/>
        <c:axPos val="r"/>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a:t>
                </a:r>
              </a:p>
            </c:rich>
          </c:tx>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0"/>
        <c:majorTickMark val="none"/>
        <c:minorTickMark val="none"/>
        <c:tickLblPos val="nextTo"/>
        <c:spPr>
          <a:noFill/>
          <a:ln>
            <a:noFill/>
          </a:ln>
          <a:effectLst/>
        </c:spPr>
        <c:txPr>
          <a:bodyPr rot="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MX"/>
          </a:p>
        </c:txPr>
        <c:crossAx val="1065913168"/>
        <c:crosses val="max"/>
        <c:crossBetween val="between"/>
      </c:valAx>
      <c:spPr>
        <a:noFill/>
        <a:ln>
          <a:noFill/>
        </a:ln>
        <a:effectLst/>
      </c:spPr>
    </c:plotArea>
    <c:legend>
      <c:legendPos val="t"/>
      <c:layout>
        <c:manualLayout>
          <c:xMode val="edge"/>
          <c:yMode val="edge"/>
          <c:x val="1.985594792489509E-2"/>
          <c:y val="2.4242424242424242E-2"/>
          <c:w val="0.96467467048079181"/>
          <c:h val="0.198486280124075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alignWithMargins="0"/>
    <c:pageMargins b="1" l="0.75000000000000511" r="0.75000000000000511"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385281</xdr:colOff>
      <xdr:row>0</xdr:row>
      <xdr:rowOff>32107</xdr:rowOff>
    </xdr:from>
    <xdr:to>
      <xdr:col>6</xdr:col>
      <xdr:colOff>959121</xdr:colOff>
      <xdr:row>1</xdr:row>
      <xdr:rowOff>20534</xdr:rowOff>
    </xdr:to>
    <xdr:pic>
      <xdr:nvPicPr>
        <xdr:cNvPr id="5" name="Imagen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99972" y="3210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123825</xdr:colOff>
          <xdr:row>0</xdr:row>
          <xdr:rowOff>0</xdr:rowOff>
        </xdr:from>
        <xdr:to>
          <xdr:col>1</xdr:col>
          <xdr:colOff>1057275</xdr:colOff>
          <xdr:row>4</xdr:row>
          <xdr:rowOff>95250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95250</xdr:colOff>
      <xdr:row>16</xdr:row>
      <xdr:rowOff>31749</xdr:rowOff>
    </xdr:from>
    <xdr:to>
      <xdr:col>8</xdr:col>
      <xdr:colOff>428625</xdr:colOff>
      <xdr:row>32</xdr:row>
      <xdr:rowOff>79374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619349</xdr:colOff>
      <xdr:row>0</xdr:row>
      <xdr:rowOff>73597</xdr:rowOff>
    </xdr:from>
    <xdr:to>
      <xdr:col>9</xdr:col>
      <xdr:colOff>1494</xdr:colOff>
      <xdr:row>0</xdr:row>
      <xdr:rowOff>265367</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7359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232988</xdr:colOff>
          <xdr:row>3</xdr:row>
          <xdr:rowOff>108521</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79374</xdr:colOff>
      <xdr:row>16</xdr:row>
      <xdr:rowOff>0</xdr:rowOff>
    </xdr:from>
    <xdr:to>
      <xdr:col>8</xdr:col>
      <xdr:colOff>533400</xdr:colOff>
      <xdr:row>32</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619349</xdr:colOff>
      <xdr:row>0</xdr:row>
      <xdr:rowOff>73597</xdr:rowOff>
    </xdr:from>
    <xdr:to>
      <xdr:col>9</xdr:col>
      <xdr:colOff>1494</xdr:colOff>
      <xdr:row>0</xdr:row>
      <xdr:rowOff>265367</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7359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232988</xdr:colOff>
          <xdr:row>3</xdr:row>
          <xdr:rowOff>108521</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390770</xdr:colOff>
      <xdr:row>17</xdr:row>
      <xdr:rowOff>29558</xdr:rowOff>
    </xdr:from>
    <xdr:to>
      <xdr:col>9</xdr:col>
      <xdr:colOff>219808</xdr:colOff>
      <xdr:row>32</xdr:row>
      <xdr:rowOff>402980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9</xdr:col>
      <xdr:colOff>790575</xdr:colOff>
      <xdr:row>6</xdr:row>
      <xdr:rowOff>0</xdr:rowOff>
    </xdr:to>
    <xdr:sp macro="" textlink="">
      <xdr:nvSpPr>
        <xdr:cNvPr id="3" name="Line 12"/>
        <xdr:cNvSpPr>
          <a:spLocks noChangeShapeType="1"/>
        </xdr:cNvSpPr>
      </xdr:nvSpPr>
      <xdr:spPr bwMode="auto">
        <a:xfrm>
          <a:off x="0" y="1466850"/>
          <a:ext cx="6372225" cy="0"/>
        </a:xfrm>
        <a:prstGeom prst="line">
          <a:avLst/>
        </a:prstGeom>
        <a:noFill/>
        <a:ln w="9525">
          <a:solidFill>
            <a:srgbClr val="000000"/>
          </a:solidFill>
          <a:round/>
          <a:headEnd/>
          <a:tailEnd/>
        </a:ln>
      </xdr:spPr>
    </xdr:sp>
    <xdr:clientData/>
  </xdr:twoCellAnchor>
  <xdr:twoCellAnchor editAs="oneCell">
    <xdr:from>
      <xdr:col>3</xdr:col>
      <xdr:colOff>377397</xdr:colOff>
      <xdr:row>0</xdr:row>
      <xdr:rowOff>94674</xdr:rowOff>
    </xdr:from>
    <xdr:to>
      <xdr:col>9</xdr:col>
      <xdr:colOff>610686</xdr:colOff>
      <xdr:row>1</xdr:row>
      <xdr:rowOff>17790</xdr:rowOff>
    </xdr:to>
    <xdr:pic>
      <xdr:nvPicPr>
        <xdr:cNvPr id="7" name="Imagen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85378" y="94674"/>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268401</xdr:colOff>
          <xdr:row>3</xdr:row>
          <xdr:rowOff>102659</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3629025</xdr:colOff>
      <xdr:row>3</xdr:row>
      <xdr:rowOff>47625</xdr:rowOff>
    </xdr:to>
    <xdr:pic>
      <xdr:nvPicPr>
        <xdr:cNvPr id="4" name="Imagen 3"/>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36290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16</xdr:row>
      <xdr:rowOff>15875</xdr:rowOff>
    </xdr:from>
    <xdr:to>
      <xdr:col>8</xdr:col>
      <xdr:colOff>396875</xdr:colOff>
      <xdr:row>32</xdr:row>
      <xdr:rowOff>24104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610085</xdr:colOff>
      <xdr:row>0</xdr:row>
      <xdr:rowOff>86645</xdr:rowOff>
    </xdr:from>
    <xdr:to>
      <xdr:col>8</xdr:col>
      <xdr:colOff>617879</xdr:colOff>
      <xdr:row>1</xdr:row>
      <xdr:rowOff>17456</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86645"/>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13048</xdr:rowOff>
        </xdr:from>
        <xdr:to>
          <xdr:col>1</xdr:col>
          <xdr:colOff>228421</xdr:colOff>
          <xdr:row>3</xdr:row>
          <xdr:rowOff>138792</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111126</xdr:colOff>
      <xdr:row>16</xdr:row>
      <xdr:rowOff>31750</xdr:rowOff>
    </xdr:from>
    <xdr:to>
      <xdr:col>8</xdr:col>
      <xdr:colOff>238126</xdr:colOff>
      <xdr:row>32</xdr:row>
      <xdr:rowOff>79375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607103</xdr:colOff>
      <xdr:row>0</xdr:row>
      <xdr:rowOff>73597</xdr:rowOff>
    </xdr:from>
    <xdr:to>
      <xdr:col>8</xdr:col>
      <xdr:colOff>608373</xdr:colOff>
      <xdr:row>0</xdr:row>
      <xdr:rowOff>265367</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7359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226184</xdr:colOff>
          <xdr:row>3</xdr:row>
          <xdr:rowOff>92192</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63500</xdr:colOff>
      <xdr:row>16</xdr:row>
      <xdr:rowOff>47625</xdr:rowOff>
    </xdr:from>
    <xdr:to>
      <xdr:col>8</xdr:col>
      <xdr:colOff>396874</xdr:colOff>
      <xdr:row>32</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616174</xdr:colOff>
      <xdr:row>0</xdr:row>
      <xdr:rowOff>73597</xdr:rowOff>
    </xdr:from>
    <xdr:to>
      <xdr:col>9</xdr:col>
      <xdr:colOff>14194</xdr:colOff>
      <xdr:row>1</xdr:row>
      <xdr:rowOff>784</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7359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227696</xdr:colOff>
          <xdr:row>3</xdr:row>
          <xdr:rowOff>114871</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127000</xdr:colOff>
      <xdr:row>15</xdr:row>
      <xdr:rowOff>190499</xdr:rowOff>
    </xdr:from>
    <xdr:to>
      <xdr:col>8</xdr:col>
      <xdr:colOff>381000</xdr:colOff>
      <xdr:row>32</xdr:row>
      <xdr:rowOff>142874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616174</xdr:colOff>
      <xdr:row>0</xdr:row>
      <xdr:rowOff>73597</xdr:rowOff>
    </xdr:from>
    <xdr:to>
      <xdr:col>9</xdr:col>
      <xdr:colOff>14194</xdr:colOff>
      <xdr:row>1</xdr:row>
      <xdr:rowOff>784</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7359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227696</xdr:colOff>
          <xdr:row>3</xdr:row>
          <xdr:rowOff>114871</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0</xdr:colOff>
      <xdr:row>16</xdr:row>
      <xdr:rowOff>0</xdr:rowOff>
    </xdr:from>
    <xdr:to>
      <xdr:col>8</xdr:col>
      <xdr:colOff>438150</xdr:colOff>
      <xdr:row>32</xdr:row>
      <xdr:rowOff>142875</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616174</xdr:colOff>
      <xdr:row>0</xdr:row>
      <xdr:rowOff>73597</xdr:rowOff>
    </xdr:from>
    <xdr:to>
      <xdr:col>9</xdr:col>
      <xdr:colOff>35361</xdr:colOff>
      <xdr:row>1</xdr:row>
      <xdr:rowOff>784</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7359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227696</xdr:colOff>
          <xdr:row>3</xdr:row>
          <xdr:rowOff>114871</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0</xdr:colOff>
      <xdr:row>16</xdr:row>
      <xdr:rowOff>15874</xdr:rowOff>
    </xdr:from>
    <xdr:to>
      <xdr:col>8</xdr:col>
      <xdr:colOff>381000</xdr:colOff>
      <xdr:row>32</xdr:row>
      <xdr:rowOff>95249</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619349</xdr:colOff>
      <xdr:row>0</xdr:row>
      <xdr:rowOff>73597</xdr:rowOff>
    </xdr:from>
    <xdr:to>
      <xdr:col>9</xdr:col>
      <xdr:colOff>1494</xdr:colOff>
      <xdr:row>0</xdr:row>
      <xdr:rowOff>265367</xdr:rowOff>
    </xdr:to>
    <xdr:pic>
      <xdr:nvPicPr>
        <xdr:cNvPr id="4" name="Imagen 3"/>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174" y="73597"/>
          <a:ext cx="3335020" cy="19177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232988</xdr:colOff>
          <xdr:row>3</xdr:row>
          <xdr:rowOff>108521</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08\INDICADORES\2007\4to%20trimestre\recibidos\INDICADORES\3er%20trimestre\definitivos\BajaCalifornia\Tec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
      <sheetName val="PCEU01"/>
      <sheetName val="PCEU02"/>
      <sheetName val="PCEU03"/>
      <sheetName val="PCEU04"/>
      <sheetName val="PCEU05"/>
      <sheetName val="PCEU06"/>
      <sheetName val="PCEU07"/>
      <sheetName val="RI01"/>
    </sheetNames>
    <sheetDataSet>
      <sheetData sheetId="0" refreshError="1"/>
      <sheetData sheetId="1" refreshError="1"/>
      <sheetData sheetId="2">
        <row r="9">
          <cell r="B9" t="str">
            <v>Ing. César Moreno Martinez De Escobar (TECATE)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image" Target="../media/image1.emf"/><Relationship Id="rId5" Type="http://schemas.openxmlformats.org/officeDocument/2006/relationships/oleObject" Target="../embeddings/oleObject9.bin"/><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image" Target="../media/image1.emf"/><Relationship Id="rId5" Type="http://schemas.openxmlformats.org/officeDocument/2006/relationships/oleObject" Target="../embeddings/oleObject10.bin"/><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1.emf"/><Relationship Id="rId5" Type="http://schemas.openxmlformats.org/officeDocument/2006/relationships/oleObject" Target="../embeddings/oleObject3.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image" Target="../media/image1.emf"/><Relationship Id="rId5" Type="http://schemas.openxmlformats.org/officeDocument/2006/relationships/oleObject" Target="../embeddings/oleObject4.bin"/><Relationship Id="rId4" Type="http://schemas.openxmlformats.org/officeDocument/2006/relationships/vmlDrawing" Target="../drawings/vmlDrawing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image" Target="../media/image1.emf"/><Relationship Id="rId5" Type="http://schemas.openxmlformats.org/officeDocument/2006/relationships/oleObject" Target="../embeddings/oleObject5.bin"/><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emf"/><Relationship Id="rId5" Type="http://schemas.openxmlformats.org/officeDocument/2006/relationships/oleObject" Target="../embeddings/oleObject6.bin"/><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image" Target="../media/image1.emf"/><Relationship Id="rId5" Type="http://schemas.openxmlformats.org/officeDocument/2006/relationships/oleObject" Target="../embeddings/oleObject7.bin"/><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image" Target="../media/image1.emf"/><Relationship Id="rId5" Type="http://schemas.openxmlformats.org/officeDocument/2006/relationships/oleObject" Target="../embeddings/oleObject8.bin"/><Relationship Id="rId4"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19"/>
  <sheetViews>
    <sheetView tabSelected="1" showWhiteSpace="0" view="pageBreakPreview" zoomScale="89" zoomScaleNormal="90" zoomScaleSheetLayoutView="89" zoomScalePageLayoutView="75" workbookViewId="0">
      <selection activeCell="I6" sqref="I6"/>
    </sheetView>
  </sheetViews>
  <sheetFormatPr baseColWidth="10" defaultRowHeight="12.75" x14ac:dyDescent="0.2"/>
  <cols>
    <col min="1" max="1" width="4.42578125" style="148" customWidth="1"/>
    <col min="2" max="2" width="27.7109375" style="148" customWidth="1"/>
    <col min="3" max="3" width="10" style="148" customWidth="1"/>
    <col min="4" max="4" width="9.85546875" style="148" customWidth="1"/>
    <col min="5" max="5" width="10" style="148" hidden="1" customWidth="1"/>
    <col min="6" max="6" width="31.5703125" style="148" customWidth="1"/>
    <col min="7" max="7" width="15.28515625" style="148" customWidth="1"/>
    <col min="8" max="257" width="11.42578125" style="148"/>
    <col min="258" max="258" width="5.42578125" style="148" customWidth="1"/>
    <col min="259" max="259" width="25.42578125" style="148" customWidth="1"/>
    <col min="260" max="260" width="9.140625" style="148" customWidth="1"/>
    <col min="261" max="261" width="8.42578125" style="148" customWidth="1"/>
    <col min="262" max="262" width="33.5703125" style="148" customWidth="1"/>
    <col min="263" max="263" width="11.140625" style="148" customWidth="1"/>
    <col min="264" max="513" width="11.42578125" style="148"/>
    <col min="514" max="514" width="5.42578125" style="148" customWidth="1"/>
    <col min="515" max="515" width="25.42578125" style="148" customWidth="1"/>
    <col min="516" max="516" width="9.140625" style="148" customWidth="1"/>
    <col min="517" max="517" width="8.42578125" style="148" customWidth="1"/>
    <col min="518" max="518" width="33.5703125" style="148" customWidth="1"/>
    <col min="519" max="519" width="11.140625" style="148" customWidth="1"/>
    <col min="520" max="769" width="11.42578125" style="148"/>
    <col min="770" max="770" width="5.42578125" style="148" customWidth="1"/>
    <col min="771" max="771" width="25.42578125" style="148" customWidth="1"/>
    <col min="772" max="772" width="9.140625" style="148" customWidth="1"/>
    <col min="773" max="773" width="8.42578125" style="148" customWidth="1"/>
    <col min="774" max="774" width="33.5703125" style="148" customWidth="1"/>
    <col min="775" max="775" width="11.140625" style="148" customWidth="1"/>
    <col min="776" max="1025" width="11.42578125" style="148"/>
    <col min="1026" max="1026" width="5.42578125" style="148" customWidth="1"/>
    <col min="1027" max="1027" width="25.42578125" style="148" customWidth="1"/>
    <col min="1028" max="1028" width="9.140625" style="148" customWidth="1"/>
    <col min="1029" max="1029" width="8.42578125" style="148" customWidth="1"/>
    <col min="1030" max="1030" width="33.5703125" style="148" customWidth="1"/>
    <col min="1031" max="1031" width="11.140625" style="148" customWidth="1"/>
    <col min="1032" max="1281" width="11.42578125" style="148"/>
    <col min="1282" max="1282" width="5.42578125" style="148" customWidth="1"/>
    <col min="1283" max="1283" width="25.42578125" style="148" customWidth="1"/>
    <col min="1284" max="1284" width="9.140625" style="148" customWidth="1"/>
    <col min="1285" max="1285" width="8.42578125" style="148" customWidth="1"/>
    <col min="1286" max="1286" width="33.5703125" style="148" customWidth="1"/>
    <col min="1287" max="1287" width="11.140625" style="148" customWidth="1"/>
    <col min="1288" max="1537" width="11.42578125" style="148"/>
    <col min="1538" max="1538" width="5.42578125" style="148" customWidth="1"/>
    <col min="1539" max="1539" width="25.42578125" style="148" customWidth="1"/>
    <col min="1540" max="1540" width="9.140625" style="148" customWidth="1"/>
    <col min="1541" max="1541" width="8.42578125" style="148" customWidth="1"/>
    <col min="1542" max="1542" width="33.5703125" style="148" customWidth="1"/>
    <col min="1543" max="1543" width="11.140625" style="148" customWidth="1"/>
    <col min="1544" max="1793" width="11.42578125" style="148"/>
    <col min="1794" max="1794" width="5.42578125" style="148" customWidth="1"/>
    <col min="1795" max="1795" width="25.42578125" style="148" customWidth="1"/>
    <col min="1796" max="1796" width="9.140625" style="148" customWidth="1"/>
    <col min="1797" max="1797" width="8.42578125" style="148" customWidth="1"/>
    <col min="1798" max="1798" width="33.5703125" style="148" customWidth="1"/>
    <col min="1799" max="1799" width="11.140625" style="148" customWidth="1"/>
    <col min="1800" max="2049" width="11.42578125" style="148"/>
    <col min="2050" max="2050" width="5.42578125" style="148" customWidth="1"/>
    <col min="2051" max="2051" width="25.42578125" style="148" customWidth="1"/>
    <col min="2052" max="2052" width="9.140625" style="148" customWidth="1"/>
    <col min="2053" max="2053" width="8.42578125" style="148" customWidth="1"/>
    <col min="2054" max="2054" width="33.5703125" style="148" customWidth="1"/>
    <col min="2055" max="2055" width="11.140625" style="148" customWidth="1"/>
    <col min="2056" max="2305" width="11.42578125" style="148"/>
    <col min="2306" max="2306" width="5.42578125" style="148" customWidth="1"/>
    <col min="2307" max="2307" width="25.42578125" style="148" customWidth="1"/>
    <col min="2308" max="2308" width="9.140625" style="148" customWidth="1"/>
    <col min="2309" max="2309" width="8.42578125" style="148" customWidth="1"/>
    <col min="2310" max="2310" width="33.5703125" style="148" customWidth="1"/>
    <col min="2311" max="2311" width="11.140625" style="148" customWidth="1"/>
    <col min="2312" max="2561" width="11.42578125" style="148"/>
    <col min="2562" max="2562" width="5.42578125" style="148" customWidth="1"/>
    <col min="2563" max="2563" width="25.42578125" style="148" customWidth="1"/>
    <col min="2564" max="2564" width="9.140625" style="148" customWidth="1"/>
    <col min="2565" max="2565" width="8.42578125" style="148" customWidth="1"/>
    <col min="2566" max="2566" width="33.5703125" style="148" customWidth="1"/>
    <col min="2567" max="2567" width="11.140625" style="148" customWidth="1"/>
    <col min="2568" max="2817" width="11.42578125" style="148"/>
    <col min="2818" max="2818" width="5.42578125" style="148" customWidth="1"/>
    <col min="2819" max="2819" width="25.42578125" style="148" customWidth="1"/>
    <col min="2820" max="2820" width="9.140625" style="148" customWidth="1"/>
    <col min="2821" max="2821" width="8.42578125" style="148" customWidth="1"/>
    <col min="2822" max="2822" width="33.5703125" style="148" customWidth="1"/>
    <col min="2823" max="2823" width="11.140625" style="148" customWidth="1"/>
    <col min="2824" max="3073" width="11.42578125" style="148"/>
    <col min="3074" max="3074" width="5.42578125" style="148" customWidth="1"/>
    <col min="3075" max="3075" width="25.42578125" style="148" customWidth="1"/>
    <col min="3076" max="3076" width="9.140625" style="148" customWidth="1"/>
    <col min="3077" max="3077" width="8.42578125" style="148" customWidth="1"/>
    <col min="3078" max="3078" width="33.5703125" style="148" customWidth="1"/>
    <col min="3079" max="3079" width="11.140625" style="148" customWidth="1"/>
    <col min="3080" max="3329" width="11.42578125" style="148"/>
    <col min="3330" max="3330" width="5.42578125" style="148" customWidth="1"/>
    <col min="3331" max="3331" width="25.42578125" style="148" customWidth="1"/>
    <col min="3332" max="3332" width="9.140625" style="148" customWidth="1"/>
    <col min="3333" max="3333" width="8.42578125" style="148" customWidth="1"/>
    <col min="3334" max="3334" width="33.5703125" style="148" customWidth="1"/>
    <col min="3335" max="3335" width="11.140625" style="148" customWidth="1"/>
    <col min="3336" max="3585" width="11.42578125" style="148"/>
    <col min="3586" max="3586" width="5.42578125" style="148" customWidth="1"/>
    <col min="3587" max="3587" width="25.42578125" style="148" customWidth="1"/>
    <col min="3588" max="3588" width="9.140625" style="148" customWidth="1"/>
    <col min="3589" max="3589" width="8.42578125" style="148" customWidth="1"/>
    <col min="3590" max="3590" width="33.5703125" style="148" customWidth="1"/>
    <col min="3591" max="3591" width="11.140625" style="148" customWidth="1"/>
    <col min="3592" max="3841" width="11.42578125" style="148"/>
    <col min="3842" max="3842" width="5.42578125" style="148" customWidth="1"/>
    <col min="3843" max="3843" width="25.42578125" style="148" customWidth="1"/>
    <col min="3844" max="3844" width="9.140625" style="148" customWidth="1"/>
    <col min="3845" max="3845" width="8.42578125" style="148" customWidth="1"/>
    <col min="3846" max="3846" width="33.5703125" style="148" customWidth="1"/>
    <col min="3847" max="3847" width="11.140625" style="148" customWidth="1"/>
    <col min="3848" max="4097" width="11.42578125" style="148"/>
    <col min="4098" max="4098" width="5.42578125" style="148" customWidth="1"/>
    <col min="4099" max="4099" width="25.42578125" style="148" customWidth="1"/>
    <col min="4100" max="4100" width="9.140625" style="148" customWidth="1"/>
    <col min="4101" max="4101" width="8.42578125" style="148" customWidth="1"/>
    <col min="4102" max="4102" width="33.5703125" style="148" customWidth="1"/>
    <col min="4103" max="4103" width="11.140625" style="148" customWidth="1"/>
    <col min="4104" max="4353" width="11.42578125" style="148"/>
    <col min="4354" max="4354" width="5.42578125" style="148" customWidth="1"/>
    <col min="4355" max="4355" width="25.42578125" style="148" customWidth="1"/>
    <col min="4356" max="4356" width="9.140625" style="148" customWidth="1"/>
    <col min="4357" max="4357" width="8.42578125" style="148" customWidth="1"/>
    <col min="4358" max="4358" width="33.5703125" style="148" customWidth="1"/>
    <col min="4359" max="4359" width="11.140625" style="148" customWidth="1"/>
    <col min="4360" max="4609" width="11.42578125" style="148"/>
    <col min="4610" max="4610" width="5.42578125" style="148" customWidth="1"/>
    <col min="4611" max="4611" width="25.42578125" style="148" customWidth="1"/>
    <col min="4612" max="4612" width="9.140625" style="148" customWidth="1"/>
    <col min="4613" max="4613" width="8.42578125" style="148" customWidth="1"/>
    <col min="4614" max="4614" width="33.5703125" style="148" customWidth="1"/>
    <col min="4615" max="4615" width="11.140625" style="148" customWidth="1"/>
    <col min="4616" max="4865" width="11.42578125" style="148"/>
    <col min="4866" max="4866" width="5.42578125" style="148" customWidth="1"/>
    <col min="4867" max="4867" width="25.42578125" style="148" customWidth="1"/>
    <col min="4868" max="4868" width="9.140625" style="148" customWidth="1"/>
    <col min="4869" max="4869" width="8.42578125" style="148" customWidth="1"/>
    <col min="4870" max="4870" width="33.5703125" style="148" customWidth="1"/>
    <col min="4871" max="4871" width="11.140625" style="148" customWidth="1"/>
    <col min="4872" max="5121" width="11.42578125" style="148"/>
    <col min="5122" max="5122" width="5.42578125" style="148" customWidth="1"/>
    <col min="5123" max="5123" width="25.42578125" style="148" customWidth="1"/>
    <col min="5124" max="5124" width="9.140625" style="148" customWidth="1"/>
    <col min="5125" max="5125" width="8.42578125" style="148" customWidth="1"/>
    <col min="5126" max="5126" width="33.5703125" style="148" customWidth="1"/>
    <col min="5127" max="5127" width="11.140625" style="148" customWidth="1"/>
    <col min="5128" max="5377" width="11.42578125" style="148"/>
    <col min="5378" max="5378" width="5.42578125" style="148" customWidth="1"/>
    <col min="5379" max="5379" width="25.42578125" style="148" customWidth="1"/>
    <col min="5380" max="5380" width="9.140625" style="148" customWidth="1"/>
    <col min="5381" max="5381" width="8.42578125" style="148" customWidth="1"/>
    <col min="5382" max="5382" width="33.5703125" style="148" customWidth="1"/>
    <col min="5383" max="5383" width="11.140625" style="148" customWidth="1"/>
    <col min="5384" max="5633" width="11.42578125" style="148"/>
    <col min="5634" max="5634" width="5.42578125" style="148" customWidth="1"/>
    <col min="5635" max="5635" width="25.42578125" style="148" customWidth="1"/>
    <col min="5636" max="5636" width="9.140625" style="148" customWidth="1"/>
    <col min="5637" max="5637" width="8.42578125" style="148" customWidth="1"/>
    <col min="5638" max="5638" width="33.5703125" style="148" customWidth="1"/>
    <col min="5639" max="5639" width="11.140625" style="148" customWidth="1"/>
    <col min="5640" max="5889" width="11.42578125" style="148"/>
    <col min="5890" max="5890" width="5.42578125" style="148" customWidth="1"/>
    <col min="5891" max="5891" width="25.42578125" style="148" customWidth="1"/>
    <col min="5892" max="5892" width="9.140625" style="148" customWidth="1"/>
    <col min="5893" max="5893" width="8.42578125" style="148" customWidth="1"/>
    <col min="5894" max="5894" width="33.5703125" style="148" customWidth="1"/>
    <col min="5895" max="5895" width="11.140625" style="148" customWidth="1"/>
    <col min="5896" max="6145" width="11.42578125" style="148"/>
    <col min="6146" max="6146" width="5.42578125" style="148" customWidth="1"/>
    <col min="6147" max="6147" width="25.42578125" style="148" customWidth="1"/>
    <col min="6148" max="6148" width="9.140625" style="148" customWidth="1"/>
    <col min="6149" max="6149" width="8.42578125" style="148" customWidth="1"/>
    <col min="6150" max="6150" width="33.5703125" style="148" customWidth="1"/>
    <col min="6151" max="6151" width="11.140625" style="148" customWidth="1"/>
    <col min="6152" max="6401" width="11.42578125" style="148"/>
    <col min="6402" max="6402" width="5.42578125" style="148" customWidth="1"/>
    <col min="6403" max="6403" width="25.42578125" style="148" customWidth="1"/>
    <col min="6404" max="6404" width="9.140625" style="148" customWidth="1"/>
    <col min="6405" max="6405" width="8.42578125" style="148" customWidth="1"/>
    <col min="6406" max="6406" width="33.5703125" style="148" customWidth="1"/>
    <col min="6407" max="6407" width="11.140625" style="148" customWidth="1"/>
    <col min="6408" max="6657" width="11.42578125" style="148"/>
    <col min="6658" max="6658" width="5.42578125" style="148" customWidth="1"/>
    <col min="6659" max="6659" width="25.42578125" style="148" customWidth="1"/>
    <col min="6660" max="6660" width="9.140625" style="148" customWidth="1"/>
    <col min="6661" max="6661" width="8.42578125" style="148" customWidth="1"/>
    <col min="6662" max="6662" width="33.5703125" style="148" customWidth="1"/>
    <col min="6663" max="6663" width="11.140625" style="148" customWidth="1"/>
    <col min="6664" max="6913" width="11.42578125" style="148"/>
    <col min="6914" max="6914" width="5.42578125" style="148" customWidth="1"/>
    <col min="6915" max="6915" width="25.42578125" style="148" customWidth="1"/>
    <col min="6916" max="6916" width="9.140625" style="148" customWidth="1"/>
    <col min="6917" max="6917" width="8.42578125" style="148" customWidth="1"/>
    <col min="6918" max="6918" width="33.5703125" style="148" customWidth="1"/>
    <col min="6919" max="6919" width="11.140625" style="148" customWidth="1"/>
    <col min="6920" max="7169" width="11.42578125" style="148"/>
    <col min="7170" max="7170" width="5.42578125" style="148" customWidth="1"/>
    <col min="7171" max="7171" width="25.42578125" style="148" customWidth="1"/>
    <col min="7172" max="7172" width="9.140625" style="148" customWidth="1"/>
    <col min="7173" max="7173" width="8.42578125" style="148" customWidth="1"/>
    <col min="7174" max="7174" width="33.5703125" style="148" customWidth="1"/>
    <col min="7175" max="7175" width="11.140625" style="148" customWidth="1"/>
    <col min="7176" max="7425" width="11.42578125" style="148"/>
    <col min="7426" max="7426" width="5.42578125" style="148" customWidth="1"/>
    <col min="7427" max="7427" width="25.42578125" style="148" customWidth="1"/>
    <col min="7428" max="7428" width="9.140625" style="148" customWidth="1"/>
    <col min="7429" max="7429" width="8.42578125" style="148" customWidth="1"/>
    <col min="7430" max="7430" width="33.5703125" style="148" customWidth="1"/>
    <col min="7431" max="7431" width="11.140625" style="148" customWidth="1"/>
    <col min="7432" max="7681" width="11.42578125" style="148"/>
    <col min="7682" max="7682" width="5.42578125" style="148" customWidth="1"/>
    <col min="7683" max="7683" width="25.42578125" style="148" customWidth="1"/>
    <col min="7684" max="7684" width="9.140625" style="148" customWidth="1"/>
    <col min="7685" max="7685" width="8.42578125" style="148" customWidth="1"/>
    <col min="7686" max="7686" width="33.5703125" style="148" customWidth="1"/>
    <col min="7687" max="7687" width="11.140625" style="148" customWidth="1"/>
    <col min="7688" max="7937" width="11.42578125" style="148"/>
    <col min="7938" max="7938" width="5.42578125" style="148" customWidth="1"/>
    <col min="7939" max="7939" width="25.42578125" style="148" customWidth="1"/>
    <col min="7940" max="7940" width="9.140625" style="148" customWidth="1"/>
    <col min="7941" max="7941" width="8.42578125" style="148" customWidth="1"/>
    <col min="7942" max="7942" width="33.5703125" style="148" customWidth="1"/>
    <col min="7943" max="7943" width="11.140625" style="148" customWidth="1"/>
    <col min="7944" max="8193" width="11.42578125" style="148"/>
    <col min="8194" max="8194" width="5.42578125" style="148" customWidth="1"/>
    <col min="8195" max="8195" width="25.42578125" style="148" customWidth="1"/>
    <col min="8196" max="8196" width="9.140625" style="148" customWidth="1"/>
    <col min="8197" max="8197" width="8.42578125" style="148" customWidth="1"/>
    <col min="8198" max="8198" width="33.5703125" style="148" customWidth="1"/>
    <col min="8199" max="8199" width="11.140625" style="148" customWidth="1"/>
    <col min="8200" max="8449" width="11.42578125" style="148"/>
    <col min="8450" max="8450" width="5.42578125" style="148" customWidth="1"/>
    <col min="8451" max="8451" width="25.42578125" style="148" customWidth="1"/>
    <col min="8452" max="8452" width="9.140625" style="148" customWidth="1"/>
    <col min="8453" max="8453" width="8.42578125" style="148" customWidth="1"/>
    <col min="8454" max="8454" width="33.5703125" style="148" customWidth="1"/>
    <col min="8455" max="8455" width="11.140625" style="148" customWidth="1"/>
    <col min="8456" max="8705" width="11.42578125" style="148"/>
    <col min="8706" max="8706" width="5.42578125" style="148" customWidth="1"/>
    <col min="8707" max="8707" width="25.42578125" style="148" customWidth="1"/>
    <col min="8708" max="8708" width="9.140625" style="148" customWidth="1"/>
    <col min="8709" max="8709" width="8.42578125" style="148" customWidth="1"/>
    <col min="8710" max="8710" width="33.5703125" style="148" customWidth="1"/>
    <col min="8711" max="8711" width="11.140625" style="148" customWidth="1"/>
    <col min="8712" max="8961" width="11.42578125" style="148"/>
    <col min="8962" max="8962" width="5.42578125" style="148" customWidth="1"/>
    <col min="8963" max="8963" width="25.42578125" style="148" customWidth="1"/>
    <col min="8964" max="8964" width="9.140625" style="148" customWidth="1"/>
    <col min="8965" max="8965" width="8.42578125" style="148" customWidth="1"/>
    <col min="8966" max="8966" width="33.5703125" style="148" customWidth="1"/>
    <col min="8967" max="8967" width="11.140625" style="148" customWidth="1"/>
    <col min="8968" max="9217" width="11.42578125" style="148"/>
    <col min="9218" max="9218" width="5.42578125" style="148" customWidth="1"/>
    <col min="9219" max="9219" width="25.42578125" style="148" customWidth="1"/>
    <col min="9220" max="9220" width="9.140625" style="148" customWidth="1"/>
    <col min="9221" max="9221" width="8.42578125" style="148" customWidth="1"/>
    <col min="9222" max="9222" width="33.5703125" style="148" customWidth="1"/>
    <col min="9223" max="9223" width="11.140625" style="148" customWidth="1"/>
    <col min="9224" max="9473" width="11.42578125" style="148"/>
    <col min="9474" max="9474" width="5.42578125" style="148" customWidth="1"/>
    <col min="9475" max="9475" width="25.42578125" style="148" customWidth="1"/>
    <col min="9476" max="9476" width="9.140625" style="148" customWidth="1"/>
    <col min="9477" max="9477" width="8.42578125" style="148" customWidth="1"/>
    <col min="9478" max="9478" width="33.5703125" style="148" customWidth="1"/>
    <col min="9479" max="9479" width="11.140625" style="148" customWidth="1"/>
    <col min="9480" max="9729" width="11.42578125" style="148"/>
    <col min="9730" max="9730" width="5.42578125" style="148" customWidth="1"/>
    <col min="9731" max="9731" width="25.42578125" style="148" customWidth="1"/>
    <col min="9732" max="9732" width="9.140625" style="148" customWidth="1"/>
    <col min="9733" max="9733" width="8.42578125" style="148" customWidth="1"/>
    <col min="9734" max="9734" width="33.5703125" style="148" customWidth="1"/>
    <col min="9735" max="9735" width="11.140625" style="148" customWidth="1"/>
    <col min="9736" max="9985" width="11.42578125" style="148"/>
    <col min="9986" max="9986" width="5.42578125" style="148" customWidth="1"/>
    <col min="9987" max="9987" width="25.42578125" style="148" customWidth="1"/>
    <col min="9988" max="9988" width="9.140625" style="148" customWidth="1"/>
    <col min="9989" max="9989" width="8.42578125" style="148" customWidth="1"/>
    <col min="9990" max="9990" width="33.5703125" style="148" customWidth="1"/>
    <col min="9991" max="9991" width="11.140625" style="148" customWidth="1"/>
    <col min="9992" max="10241" width="11.42578125" style="148"/>
    <col min="10242" max="10242" width="5.42578125" style="148" customWidth="1"/>
    <col min="10243" max="10243" width="25.42578125" style="148" customWidth="1"/>
    <col min="10244" max="10244" width="9.140625" style="148" customWidth="1"/>
    <col min="10245" max="10245" width="8.42578125" style="148" customWidth="1"/>
    <col min="10246" max="10246" width="33.5703125" style="148" customWidth="1"/>
    <col min="10247" max="10247" width="11.140625" style="148" customWidth="1"/>
    <col min="10248" max="10497" width="11.42578125" style="148"/>
    <col min="10498" max="10498" width="5.42578125" style="148" customWidth="1"/>
    <col min="10499" max="10499" width="25.42578125" style="148" customWidth="1"/>
    <col min="10500" max="10500" width="9.140625" style="148" customWidth="1"/>
    <col min="10501" max="10501" width="8.42578125" style="148" customWidth="1"/>
    <col min="10502" max="10502" width="33.5703125" style="148" customWidth="1"/>
    <col min="10503" max="10503" width="11.140625" style="148" customWidth="1"/>
    <col min="10504" max="10753" width="11.42578125" style="148"/>
    <col min="10754" max="10754" width="5.42578125" style="148" customWidth="1"/>
    <col min="10755" max="10755" width="25.42578125" style="148" customWidth="1"/>
    <col min="10756" max="10756" width="9.140625" style="148" customWidth="1"/>
    <col min="10757" max="10757" width="8.42578125" style="148" customWidth="1"/>
    <col min="10758" max="10758" width="33.5703125" style="148" customWidth="1"/>
    <col min="10759" max="10759" width="11.140625" style="148" customWidth="1"/>
    <col min="10760" max="11009" width="11.42578125" style="148"/>
    <col min="11010" max="11010" width="5.42578125" style="148" customWidth="1"/>
    <col min="11011" max="11011" width="25.42578125" style="148" customWidth="1"/>
    <col min="11012" max="11012" width="9.140625" style="148" customWidth="1"/>
    <col min="11013" max="11013" width="8.42578125" style="148" customWidth="1"/>
    <col min="11014" max="11014" width="33.5703125" style="148" customWidth="1"/>
    <col min="11015" max="11015" width="11.140625" style="148" customWidth="1"/>
    <col min="11016" max="11265" width="11.42578125" style="148"/>
    <col min="11266" max="11266" width="5.42578125" style="148" customWidth="1"/>
    <col min="11267" max="11267" width="25.42578125" style="148" customWidth="1"/>
    <col min="11268" max="11268" width="9.140625" style="148" customWidth="1"/>
    <col min="11269" max="11269" width="8.42578125" style="148" customWidth="1"/>
    <col min="11270" max="11270" width="33.5703125" style="148" customWidth="1"/>
    <col min="11271" max="11271" width="11.140625" style="148" customWidth="1"/>
    <col min="11272" max="11521" width="11.42578125" style="148"/>
    <col min="11522" max="11522" width="5.42578125" style="148" customWidth="1"/>
    <col min="11523" max="11523" width="25.42578125" style="148" customWidth="1"/>
    <col min="11524" max="11524" width="9.140625" style="148" customWidth="1"/>
    <col min="11525" max="11525" width="8.42578125" style="148" customWidth="1"/>
    <col min="11526" max="11526" width="33.5703125" style="148" customWidth="1"/>
    <col min="11527" max="11527" width="11.140625" style="148" customWidth="1"/>
    <col min="11528" max="11777" width="11.42578125" style="148"/>
    <col min="11778" max="11778" width="5.42578125" style="148" customWidth="1"/>
    <col min="11779" max="11779" width="25.42578125" style="148" customWidth="1"/>
    <col min="11780" max="11780" width="9.140625" style="148" customWidth="1"/>
    <col min="11781" max="11781" width="8.42578125" style="148" customWidth="1"/>
    <col min="11782" max="11782" width="33.5703125" style="148" customWidth="1"/>
    <col min="11783" max="11783" width="11.140625" style="148" customWidth="1"/>
    <col min="11784" max="12033" width="11.42578125" style="148"/>
    <col min="12034" max="12034" width="5.42578125" style="148" customWidth="1"/>
    <col min="12035" max="12035" width="25.42578125" style="148" customWidth="1"/>
    <col min="12036" max="12036" width="9.140625" style="148" customWidth="1"/>
    <col min="12037" max="12037" width="8.42578125" style="148" customWidth="1"/>
    <col min="12038" max="12038" width="33.5703125" style="148" customWidth="1"/>
    <col min="12039" max="12039" width="11.140625" style="148" customWidth="1"/>
    <col min="12040" max="12289" width="11.42578125" style="148"/>
    <col min="12290" max="12290" width="5.42578125" style="148" customWidth="1"/>
    <col min="12291" max="12291" width="25.42578125" style="148" customWidth="1"/>
    <col min="12292" max="12292" width="9.140625" style="148" customWidth="1"/>
    <col min="12293" max="12293" width="8.42578125" style="148" customWidth="1"/>
    <col min="12294" max="12294" width="33.5703125" style="148" customWidth="1"/>
    <col min="12295" max="12295" width="11.140625" style="148" customWidth="1"/>
    <col min="12296" max="12545" width="11.42578125" style="148"/>
    <col min="12546" max="12546" width="5.42578125" style="148" customWidth="1"/>
    <col min="12547" max="12547" width="25.42578125" style="148" customWidth="1"/>
    <col min="12548" max="12548" width="9.140625" style="148" customWidth="1"/>
    <col min="12549" max="12549" width="8.42578125" style="148" customWidth="1"/>
    <col min="12550" max="12550" width="33.5703125" style="148" customWidth="1"/>
    <col min="12551" max="12551" width="11.140625" style="148" customWidth="1"/>
    <col min="12552" max="12801" width="11.42578125" style="148"/>
    <col min="12802" max="12802" width="5.42578125" style="148" customWidth="1"/>
    <col min="12803" max="12803" width="25.42578125" style="148" customWidth="1"/>
    <col min="12804" max="12804" width="9.140625" style="148" customWidth="1"/>
    <col min="12805" max="12805" width="8.42578125" style="148" customWidth="1"/>
    <col min="12806" max="12806" width="33.5703125" style="148" customWidth="1"/>
    <col min="12807" max="12807" width="11.140625" style="148" customWidth="1"/>
    <col min="12808" max="13057" width="11.42578125" style="148"/>
    <col min="13058" max="13058" width="5.42578125" style="148" customWidth="1"/>
    <col min="13059" max="13059" width="25.42578125" style="148" customWidth="1"/>
    <col min="13060" max="13060" width="9.140625" style="148" customWidth="1"/>
    <col min="13061" max="13061" width="8.42578125" style="148" customWidth="1"/>
    <col min="13062" max="13062" width="33.5703125" style="148" customWidth="1"/>
    <col min="13063" max="13063" width="11.140625" style="148" customWidth="1"/>
    <col min="13064" max="13313" width="11.42578125" style="148"/>
    <col min="13314" max="13314" width="5.42578125" style="148" customWidth="1"/>
    <col min="13315" max="13315" width="25.42578125" style="148" customWidth="1"/>
    <col min="13316" max="13316" width="9.140625" style="148" customWidth="1"/>
    <col min="13317" max="13317" width="8.42578125" style="148" customWidth="1"/>
    <col min="13318" max="13318" width="33.5703125" style="148" customWidth="1"/>
    <col min="13319" max="13319" width="11.140625" style="148" customWidth="1"/>
    <col min="13320" max="13569" width="11.42578125" style="148"/>
    <col min="13570" max="13570" width="5.42578125" style="148" customWidth="1"/>
    <col min="13571" max="13571" width="25.42578125" style="148" customWidth="1"/>
    <col min="13572" max="13572" width="9.140625" style="148" customWidth="1"/>
    <col min="13573" max="13573" width="8.42578125" style="148" customWidth="1"/>
    <col min="13574" max="13574" width="33.5703125" style="148" customWidth="1"/>
    <col min="13575" max="13575" width="11.140625" style="148" customWidth="1"/>
    <col min="13576" max="13825" width="11.42578125" style="148"/>
    <col min="13826" max="13826" width="5.42578125" style="148" customWidth="1"/>
    <col min="13827" max="13827" width="25.42578125" style="148" customWidth="1"/>
    <col min="13828" max="13828" width="9.140625" style="148" customWidth="1"/>
    <col min="13829" max="13829" width="8.42578125" style="148" customWidth="1"/>
    <col min="13830" max="13830" width="33.5703125" style="148" customWidth="1"/>
    <col min="13831" max="13831" width="11.140625" style="148" customWidth="1"/>
    <col min="13832" max="14081" width="11.42578125" style="148"/>
    <col min="14082" max="14082" width="5.42578125" style="148" customWidth="1"/>
    <col min="14083" max="14083" width="25.42578125" style="148" customWidth="1"/>
    <col min="14084" max="14084" width="9.140625" style="148" customWidth="1"/>
    <col min="14085" max="14085" width="8.42578125" style="148" customWidth="1"/>
    <col min="14086" max="14086" width="33.5703125" style="148" customWidth="1"/>
    <col min="14087" max="14087" width="11.140625" style="148" customWidth="1"/>
    <col min="14088" max="14337" width="11.42578125" style="148"/>
    <col min="14338" max="14338" width="5.42578125" style="148" customWidth="1"/>
    <col min="14339" max="14339" width="25.42578125" style="148" customWidth="1"/>
    <col min="14340" max="14340" width="9.140625" style="148" customWidth="1"/>
    <col min="14341" max="14341" width="8.42578125" style="148" customWidth="1"/>
    <col min="14342" max="14342" width="33.5703125" style="148" customWidth="1"/>
    <col min="14343" max="14343" width="11.140625" style="148" customWidth="1"/>
    <col min="14344" max="14593" width="11.42578125" style="148"/>
    <col min="14594" max="14594" width="5.42578125" style="148" customWidth="1"/>
    <col min="14595" max="14595" width="25.42578125" style="148" customWidth="1"/>
    <col min="14596" max="14596" width="9.140625" style="148" customWidth="1"/>
    <col min="14597" max="14597" width="8.42578125" style="148" customWidth="1"/>
    <col min="14598" max="14598" width="33.5703125" style="148" customWidth="1"/>
    <col min="14599" max="14599" width="11.140625" style="148" customWidth="1"/>
    <col min="14600" max="14849" width="11.42578125" style="148"/>
    <col min="14850" max="14850" width="5.42578125" style="148" customWidth="1"/>
    <col min="14851" max="14851" width="25.42578125" style="148" customWidth="1"/>
    <col min="14852" max="14852" width="9.140625" style="148" customWidth="1"/>
    <col min="14853" max="14853" width="8.42578125" style="148" customWidth="1"/>
    <col min="14854" max="14854" width="33.5703125" style="148" customWidth="1"/>
    <col min="14855" max="14855" width="11.140625" style="148" customWidth="1"/>
    <col min="14856" max="15105" width="11.42578125" style="148"/>
    <col min="15106" max="15106" width="5.42578125" style="148" customWidth="1"/>
    <col min="15107" max="15107" width="25.42578125" style="148" customWidth="1"/>
    <col min="15108" max="15108" width="9.140625" style="148" customWidth="1"/>
    <col min="15109" max="15109" width="8.42578125" style="148" customWidth="1"/>
    <col min="15110" max="15110" width="33.5703125" style="148" customWidth="1"/>
    <col min="15111" max="15111" width="11.140625" style="148" customWidth="1"/>
    <col min="15112" max="15361" width="11.42578125" style="148"/>
    <col min="15362" max="15362" width="5.42578125" style="148" customWidth="1"/>
    <col min="15363" max="15363" width="25.42578125" style="148" customWidth="1"/>
    <col min="15364" max="15364" width="9.140625" style="148" customWidth="1"/>
    <col min="15365" max="15365" width="8.42578125" style="148" customWidth="1"/>
    <col min="15366" max="15366" width="33.5703125" style="148" customWidth="1"/>
    <col min="15367" max="15367" width="11.140625" style="148" customWidth="1"/>
    <col min="15368" max="15617" width="11.42578125" style="148"/>
    <col min="15618" max="15618" width="5.42578125" style="148" customWidth="1"/>
    <col min="15619" max="15619" width="25.42578125" style="148" customWidth="1"/>
    <col min="15620" max="15620" width="9.140625" style="148" customWidth="1"/>
    <col min="15621" max="15621" width="8.42578125" style="148" customWidth="1"/>
    <col min="15622" max="15622" width="33.5703125" style="148" customWidth="1"/>
    <col min="15623" max="15623" width="11.140625" style="148" customWidth="1"/>
    <col min="15624" max="15873" width="11.42578125" style="148"/>
    <col min="15874" max="15874" width="5.42578125" style="148" customWidth="1"/>
    <col min="15875" max="15875" width="25.42578125" style="148" customWidth="1"/>
    <col min="15876" max="15876" width="9.140625" style="148" customWidth="1"/>
    <col min="15877" max="15877" width="8.42578125" style="148" customWidth="1"/>
    <col min="15878" max="15878" width="33.5703125" style="148" customWidth="1"/>
    <col min="15879" max="15879" width="11.140625" style="148" customWidth="1"/>
    <col min="15880" max="16129" width="11.42578125" style="148"/>
    <col min="16130" max="16130" width="5.42578125" style="148" customWidth="1"/>
    <col min="16131" max="16131" width="25.42578125" style="148" customWidth="1"/>
    <col min="16132" max="16132" width="9.140625" style="148" customWidth="1"/>
    <col min="16133" max="16133" width="8.42578125" style="148" customWidth="1"/>
    <col min="16134" max="16134" width="33.5703125" style="148" customWidth="1"/>
    <col min="16135" max="16135" width="11.140625" style="148" customWidth="1"/>
    <col min="16136" max="16384" width="11.42578125" style="148"/>
  </cols>
  <sheetData>
    <row r="1" spans="1:12" ht="15.75" customHeight="1" x14ac:dyDescent="0.2"/>
    <row r="2" spans="1:12" ht="15.75" customHeight="1" x14ac:dyDescent="0.2"/>
    <row r="3" spans="1:12" ht="15.75" customHeight="1" x14ac:dyDescent="0.25">
      <c r="B3"/>
    </row>
    <row r="4" spans="1:12" ht="15.75" customHeight="1" x14ac:dyDescent="0.2"/>
    <row r="5" spans="1:12" s="151" customFormat="1" ht="15" customHeight="1" x14ac:dyDescent="0.25">
      <c r="A5" s="143"/>
      <c r="B5" s="149"/>
      <c r="C5" s="149"/>
      <c r="D5" s="149"/>
      <c r="E5" s="149"/>
      <c r="F5" s="149"/>
      <c r="G5" s="150"/>
      <c r="H5" s="150"/>
    </row>
    <row r="6" spans="1:12" s="151" customFormat="1" ht="15" customHeight="1" x14ac:dyDescent="0.25">
      <c r="A6" s="144"/>
      <c r="B6" s="149"/>
      <c r="C6" s="149"/>
      <c r="D6" s="149"/>
      <c r="E6" s="149"/>
      <c r="F6" s="149"/>
      <c r="G6" s="150"/>
      <c r="H6" s="150"/>
    </row>
    <row r="7" spans="1:12" s="151" customFormat="1" ht="10.5" customHeight="1" x14ac:dyDescent="0.25">
      <c r="B7" s="152"/>
      <c r="C7" s="152"/>
      <c r="D7" s="152"/>
      <c r="E7" s="152"/>
      <c r="F7" s="152"/>
    </row>
    <row r="8" spans="1:12" ht="20.100000000000001" customHeight="1" x14ac:dyDescent="0.2">
      <c r="A8" s="187" t="s">
        <v>82</v>
      </c>
      <c r="B8" s="187"/>
      <c r="C8" s="187"/>
      <c r="D8" s="187"/>
      <c r="E8" s="187"/>
      <c r="F8" s="187"/>
      <c r="G8" s="187"/>
      <c r="H8" s="61"/>
      <c r="I8" s="61"/>
      <c r="J8" s="61"/>
      <c r="K8" s="61"/>
      <c r="L8" s="61"/>
    </row>
    <row r="9" spans="1:12" ht="7.5" customHeight="1" x14ac:dyDescent="0.2">
      <c r="A9" s="61"/>
      <c r="B9" s="61"/>
      <c r="C9" s="61"/>
      <c r="D9" s="61"/>
      <c r="E9" s="61"/>
      <c r="F9" s="61"/>
      <c r="G9" s="61"/>
      <c r="H9" s="61"/>
      <c r="I9" s="61"/>
      <c r="J9" s="61"/>
      <c r="K9" s="61"/>
      <c r="L9" s="61"/>
    </row>
    <row r="10" spans="1:12" ht="24.95" customHeight="1" x14ac:dyDescent="0.2">
      <c r="A10" s="153" t="s">
        <v>31</v>
      </c>
      <c r="B10" s="153" t="s">
        <v>32</v>
      </c>
      <c r="C10" s="153">
        <v>2015</v>
      </c>
      <c r="D10" s="153">
        <v>2016</v>
      </c>
      <c r="E10" s="153" t="s">
        <v>33</v>
      </c>
      <c r="F10" s="175" t="s">
        <v>51</v>
      </c>
      <c r="G10" s="175"/>
      <c r="H10" s="61"/>
      <c r="I10" s="61"/>
      <c r="J10" s="61"/>
      <c r="K10" s="61"/>
      <c r="L10" s="61"/>
    </row>
    <row r="11" spans="1:12" ht="23.1" customHeight="1" x14ac:dyDescent="0.2">
      <c r="A11" s="72">
        <v>1</v>
      </c>
      <c r="B11" s="73" t="s">
        <v>34</v>
      </c>
      <c r="C11" s="147">
        <v>16286</v>
      </c>
      <c r="D11" s="74">
        <v>13454</v>
      </c>
      <c r="E11" s="75" t="s">
        <v>35</v>
      </c>
      <c r="F11" s="169" t="s">
        <v>34</v>
      </c>
      <c r="G11" s="76">
        <v>13454</v>
      </c>
      <c r="H11" s="61"/>
      <c r="I11" s="61"/>
      <c r="J11" s="61"/>
      <c r="K11" s="61"/>
      <c r="L11" s="61"/>
    </row>
    <row r="12" spans="1:12" ht="15" customHeight="1" x14ac:dyDescent="0.2">
      <c r="A12" s="99"/>
      <c r="B12" s="100"/>
      <c r="C12" s="100"/>
      <c r="D12" s="101"/>
      <c r="E12" s="99"/>
      <c r="F12" s="102"/>
      <c r="G12" s="103"/>
      <c r="H12" s="61"/>
      <c r="I12" s="61"/>
      <c r="J12" s="61"/>
      <c r="K12" s="61"/>
      <c r="L12" s="61"/>
    </row>
    <row r="13" spans="1:12" ht="20.100000000000001" customHeight="1" x14ac:dyDescent="0.2">
      <c r="A13" s="186" t="s">
        <v>37</v>
      </c>
      <c r="B13" s="186"/>
      <c r="C13" s="186"/>
      <c r="D13" s="186"/>
      <c r="E13" s="186"/>
      <c r="F13" s="186"/>
      <c r="G13" s="186"/>
      <c r="H13" s="61"/>
      <c r="I13" s="61"/>
      <c r="J13" s="61"/>
      <c r="K13" s="61"/>
      <c r="L13" s="61"/>
    </row>
    <row r="14" spans="1:12" ht="7.5" customHeight="1" x14ac:dyDescent="0.2">
      <c r="A14" s="77"/>
      <c r="B14" s="64"/>
      <c r="C14" s="64"/>
      <c r="D14" s="63"/>
      <c r="E14" s="63"/>
      <c r="F14" s="64"/>
      <c r="G14" s="65"/>
      <c r="H14" s="61"/>
      <c r="I14" s="61"/>
      <c r="J14" s="61"/>
      <c r="K14" s="61"/>
      <c r="L14" s="61"/>
    </row>
    <row r="15" spans="1:12" ht="24.95" customHeight="1" x14ac:dyDescent="0.2">
      <c r="A15" s="153" t="s">
        <v>31</v>
      </c>
      <c r="B15" s="153" t="s">
        <v>32</v>
      </c>
      <c r="C15" s="153">
        <v>2015</v>
      </c>
      <c r="D15" s="153">
        <v>2016</v>
      </c>
      <c r="E15" s="153" t="s">
        <v>33</v>
      </c>
      <c r="F15" s="175" t="s">
        <v>51</v>
      </c>
      <c r="G15" s="175"/>
      <c r="H15" s="61"/>
      <c r="I15" s="61"/>
      <c r="J15" s="171"/>
      <c r="K15" s="61"/>
      <c r="L15" s="61"/>
    </row>
    <row r="16" spans="1:12" ht="35.1" customHeight="1" x14ac:dyDescent="0.2">
      <c r="A16" s="181">
        <v>1</v>
      </c>
      <c r="B16" s="182" t="s">
        <v>43</v>
      </c>
      <c r="C16" s="174">
        <v>0.22962030000399986</v>
      </c>
      <c r="D16" s="174">
        <f>'C-PSP'!F15/100</f>
        <v>0.22210607252039261</v>
      </c>
      <c r="E16" s="183" t="s">
        <v>1</v>
      </c>
      <c r="F16" s="78" t="s">
        <v>59</v>
      </c>
      <c r="G16" s="79">
        <f>'C-PSP'!F13</f>
        <v>83826.518730000011</v>
      </c>
      <c r="H16" s="61"/>
      <c r="I16" s="61"/>
      <c r="J16" s="171"/>
      <c r="K16" s="61"/>
      <c r="L16" s="61"/>
    </row>
    <row r="17" spans="1:12" ht="35.1" customHeight="1" x14ac:dyDescent="0.2">
      <c r="A17" s="181"/>
      <c r="B17" s="182"/>
      <c r="C17" s="174"/>
      <c r="D17" s="174"/>
      <c r="E17" s="183"/>
      <c r="F17" s="78" t="s">
        <v>2</v>
      </c>
      <c r="G17" s="79">
        <f>'C-PSP'!F14</f>
        <v>377416.60000000003</v>
      </c>
      <c r="H17" s="61"/>
      <c r="I17" s="61"/>
      <c r="J17" s="170"/>
      <c r="K17" s="61"/>
      <c r="L17" s="61"/>
    </row>
    <row r="18" spans="1:12" ht="35.1" customHeight="1" x14ac:dyDescent="0.25">
      <c r="A18" s="176">
        <v>2</v>
      </c>
      <c r="B18" s="178" t="s">
        <v>44</v>
      </c>
      <c r="C18" s="173">
        <v>1.0034890386936584</v>
      </c>
      <c r="D18" s="173">
        <f>EPRT!F15/100</f>
        <v>0.983798536097093</v>
      </c>
      <c r="E18" s="180" t="s">
        <v>1</v>
      </c>
      <c r="F18" s="146" t="s">
        <v>4</v>
      </c>
      <c r="G18" s="80">
        <f>EPRT!F13</f>
        <v>377416.60000000003</v>
      </c>
      <c r="H18" s="61"/>
      <c r="I18" s="61"/>
      <c r="J18"/>
      <c r="K18" s="61"/>
      <c r="L18" s="61"/>
    </row>
    <row r="19" spans="1:12" ht="35.1" customHeight="1" x14ac:dyDescent="0.2">
      <c r="A19" s="177"/>
      <c r="B19" s="179"/>
      <c r="C19" s="173"/>
      <c r="D19" s="173"/>
      <c r="E19" s="177"/>
      <c r="F19" s="146" t="s">
        <v>5</v>
      </c>
      <c r="G19" s="80">
        <f>EPRT!F14</f>
        <v>383632.00000000006</v>
      </c>
      <c r="H19" s="61"/>
      <c r="I19" s="61"/>
      <c r="J19" s="172"/>
      <c r="K19" s="61"/>
      <c r="L19" s="61"/>
    </row>
    <row r="20" spans="1:12" ht="35.1" customHeight="1" x14ac:dyDescent="0.2">
      <c r="A20" s="181">
        <v>3</v>
      </c>
      <c r="B20" s="182" t="s">
        <v>45</v>
      </c>
      <c r="C20" s="184">
        <v>1</v>
      </c>
      <c r="D20" s="184">
        <f>EPR!F15/100</f>
        <v>1</v>
      </c>
      <c r="E20" s="183" t="s">
        <v>1</v>
      </c>
      <c r="F20" s="78" t="s">
        <v>8</v>
      </c>
      <c r="G20" s="79">
        <f>EPR!F13</f>
        <v>371403.9</v>
      </c>
      <c r="H20" s="61"/>
      <c r="I20" s="61"/>
      <c r="J20" s="172"/>
      <c r="K20" s="61"/>
      <c r="L20" s="61"/>
    </row>
    <row r="21" spans="1:12" ht="35.1" customHeight="1" x14ac:dyDescent="0.2">
      <c r="A21" s="181"/>
      <c r="B21" s="182"/>
      <c r="C21" s="185"/>
      <c r="D21" s="185"/>
      <c r="E21" s="183"/>
      <c r="F21" s="78" t="s">
        <v>9</v>
      </c>
      <c r="G21" s="79">
        <f>EPR!F14</f>
        <v>371403.9</v>
      </c>
      <c r="H21" s="61"/>
      <c r="I21" s="61"/>
      <c r="J21" s="172"/>
      <c r="K21" s="61"/>
      <c r="L21" s="61"/>
    </row>
    <row r="22" spans="1:12" ht="35.1" customHeight="1" x14ac:dyDescent="0.2">
      <c r="A22" s="176">
        <v>4</v>
      </c>
      <c r="B22" s="178" t="s">
        <v>60</v>
      </c>
      <c r="C22" s="173">
        <v>1.0034890386936584</v>
      </c>
      <c r="D22" s="173">
        <f>EGC!F15/100</f>
        <v>0.98309197996630582</v>
      </c>
      <c r="E22" s="180" t="s">
        <v>1</v>
      </c>
      <c r="F22" s="146" t="s">
        <v>12</v>
      </c>
      <c r="G22" s="80">
        <f>EGC!F13</f>
        <v>361385.30000000005</v>
      </c>
      <c r="H22" s="61"/>
      <c r="I22" s="61"/>
      <c r="J22" s="172"/>
      <c r="K22" s="61"/>
      <c r="L22" s="61"/>
    </row>
    <row r="23" spans="1:12" ht="35.1" customHeight="1" x14ac:dyDescent="0.2">
      <c r="A23" s="177"/>
      <c r="B23" s="179"/>
      <c r="C23" s="173"/>
      <c r="D23" s="173"/>
      <c r="E23" s="177"/>
      <c r="F23" s="146" t="s">
        <v>36</v>
      </c>
      <c r="G23" s="80">
        <f>EGC!F14</f>
        <v>367600.70000000007</v>
      </c>
      <c r="H23" s="61"/>
      <c r="I23" s="61"/>
      <c r="J23" s="61"/>
      <c r="K23" s="61"/>
      <c r="L23" s="61"/>
    </row>
    <row r="24" spans="1:12" ht="35.1" customHeight="1" x14ac:dyDescent="0.2">
      <c r="A24" s="181">
        <v>5</v>
      </c>
      <c r="B24" s="182" t="s">
        <v>46</v>
      </c>
      <c r="C24" s="174">
        <v>0</v>
      </c>
      <c r="D24" s="174">
        <f>EGI!F15/100</f>
        <v>1</v>
      </c>
      <c r="E24" s="183" t="s">
        <v>1</v>
      </c>
      <c r="F24" s="78" t="s">
        <v>16</v>
      </c>
      <c r="G24" s="79">
        <f>EGI!F13</f>
        <v>16031.3</v>
      </c>
      <c r="H24" s="61"/>
      <c r="I24" s="61"/>
      <c r="J24" s="61"/>
      <c r="K24" s="61"/>
      <c r="L24" s="61"/>
    </row>
    <row r="25" spans="1:12" ht="35.1" customHeight="1" x14ac:dyDescent="0.2">
      <c r="A25" s="181"/>
      <c r="B25" s="182"/>
      <c r="C25" s="174"/>
      <c r="D25" s="174"/>
      <c r="E25" s="183"/>
      <c r="F25" s="78" t="s">
        <v>17</v>
      </c>
      <c r="G25" s="79">
        <f>EGI!F14</f>
        <v>16031.3</v>
      </c>
      <c r="H25" s="61"/>
      <c r="I25" s="61"/>
      <c r="J25" s="61"/>
      <c r="K25" s="61"/>
      <c r="L25" s="62"/>
    </row>
    <row r="26" spans="1:12" ht="35.1" customHeight="1" x14ac:dyDescent="0.2">
      <c r="A26" s="176">
        <v>6</v>
      </c>
      <c r="B26" s="178" t="s">
        <v>47</v>
      </c>
      <c r="C26" s="173">
        <v>6.5421018173703827E-2</v>
      </c>
      <c r="D26" s="173">
        <f>AUTOF!F15/100</f>
        <v>1.5931201754241862E-2</v>
      </c>
      <c r="E26" s="180" t="s">
        <v>1</v>
      </c>
      <c r="F26" s="146" t="s">
        <v>20</v>
      </c>
      <c r="G26" s="80">
        <f>AUTOF!F13</f>
        <v>6012.7</v>
      </c>
      <c r="H26" s="61"/>
      <c r="I26" s="61"/>
      <c r="J26" s="61"/>
      <c r="K26" s="61"/>
      <c r="L26" s="61"/>
    </row>
    <row r="27" spans="1:12" ht="35.1" customHeight="1" x14ac:dyDescent="0.2">
      <c r="A27" s="177"/>
      <c r="B27" s="179"/>
      <c r="C27" s="173"/>
      <c r="D27" s="173"/>
      <c r="E27" s="177"/>
      <c r="F27" s="146" t="s">
        <v>21</v>
      </c>
      <c r="G27" s="80">
        <f>AUTOF!F14</f>
        <v>377416.60000000003</v>
      </c>
      <c r="H27" s="61"/>
      <c r="I27" s="61"/>
      <c r="J27" s="61"/>
      <c r="K27" s="61"/>
      <c r="L27" s="61"/>
    </row>
    <row r="28" spans="1:12" ht="35.1" customHeight="1" x14ac:dyDescent="0.2">
      <c r="A28" s="181">
        <v>7</v>
      </c>
      <c r="B28" s="182" t="s">
        <v>48</v>
      </c>
      <c r="C28" s="174">
        <v>0.54087789450489632</v>
      </c>
      <c r="D28" s="174">
        <f>CAIP!F15/100</f>
        <v>1.3503338585711353</v>
      </c>
      <c r="E28" s="183" t="s">
        <v>1</v>
      </c>
      <c r="F28" s="78" t="s">
        <v>24</v>
      </c>
      <c r="G28" s="79">
        <f>CAIP!F13</f>
        <v>16512.033660000001</v>
      </c>
      <c r="H28" s="61"/>
      <c r="I28" s="61"/>
      <c r="J28" s="61"/>
      <c r="K28" s="61"/>
      <c r="L28" s="61"/>
    </row>
    <row r="29" spans="1:12" ht="35.1" customHeight="1" x14ac:dyDescent="0.2">
      <c r="A29" s="181"/>
      <c r="B29" s="182"/>
      <c r="C29" s="174"/>
      <c r="D29" s="174"/>
      <c r="E29" s="183"/>
      <c r="F29" s="78" t="s">
        <v>25</v>
      </c>
      <c r="G29" s="79">
        <f>CAIP!F14</f>
        <v>12228.111999999999</v>
      </c>
      <c r="H29" s="61"/>
      <c r="I29" s="61"/>
      <c r="J29" s="61"/>
      <c r="K29" s="61"/>
      <c r="L29" s="61"/>
    </row>
    <row r="30" spans="1:12" ht="35.1" customHeight="1" x14ac:dyDescent="0.2">
      <c r="A30" s="176">
        <v>8</v>
      </c>
      <c r="B30" s="178" t="s">
        <v>49</v>
      </c>
      <c r="C30" s="173">
        <v>1.0034890386936584</v>
      </c>
      <c r="D30" s="173">
        <f>CNPR!F15/100</f>
        <v>0.983798536097093</v>
      </c>
      <c r="E30" s="180" t="s">
        <v>1</v>
      </c>
      <c r="F30" s="146" t="s">
        <v>29</v>
      </c>
      <c r="G30" s="80">
        <f>CNPR!F13</f>
        <v>377416.60000000003</v>
      </c>
      <c r="H30" s="61"/>
      <c r="I30" s="61"/>
      <c r="J30" s="61"/>
      <c r="K30" s="61"/>
      <c r="L30" s="61"/>
    </row>
    <row r="31" spans="1:12" ht="35.1" customHeight="1" x14ac:dyDescent="0.2">
      <c r="A31" s="177"/>
      <c r="B31" s="179"/>
      <c r="C31" s="173"/>
      <c r="D31" s="173"/>
      <c r="E31" s="177"/>
      <c r="F31" s="146" t="s">
        <v>30</v>
      </c>
      <c r="G31" s="80">
        <f>CNPR!F14</f>
        <v>383632.00000000006</v>
      </c>
      <c r="H31" s="61"/>
      <c r="I31" s="61"/>
      <c r="J31" s="61"/>
      <c r="K31" s="61"/>
      <c r="L31" s="61"/>
    </row>
    <row r="32" spans="1:12" ht="24.95" customHeight="1" x14ac:dyDescent="0.2">
      <c r="A32" s="61"/>
      <c r="B32" s="77"/>
      <c r="C32" s="77"/>
      <c r="D32" s="61"/>
      <c r="E32" s="61"/>
      <c r="F32" s="61"/>
      <c r="G32" s="61"/>
      <c r="H32" s="61"/>
      <c r="I32" s="61"/>
      <c r="J32" s="61"/>
      <c r="K32" s="61"/>
      <c r="L32" s="61"/>
    </row>
    <row r="33" spans="1:12" ht="24.95" customHeight="1" x14ac:dyDescent="0.2">
      <c r="A33" s="61"/>
      <c r="B33" s="61"/>
      <c r="C33" s="61"/>
      <c r="D33" s="61"/>
      <c r="E33" s="61"/>
      <c r="F33" s="61"/>
      <c r="G33" s="61"/>
      <c r="H33" s="61"/>
      <c r="I33" s="61"/>
      <c r="J33" s="61"/>
      <c r="K33" s="61"/>
      <c r="L33" s="61"/>
    </row>
    <row r="34" spans="1:12" ht="24.95" customHeight="1" x14ac:dyDescent="0.2">
      <c r="A34" s="61"/>
      <c r="B34" s="61"/>
      <c r="C34" s="61"/>
      <c r="D34" s="61"/>
      <c r="E34" s="61"/>
      <c r="F34" s="61"/>
      <c r="G34" s="61"/>
      <c r="H34" s="61"/>
      <c r="I34" s="61"/>
      <c r="J34" s="61"/>
      <c r="K34" s="61"/>
      <c r="L34" s="61"/>
    </row>
    <row r="35" spans="1:12" ht="24.95" customHeight="1" x14ac:dyDescent="0.2">
      <c r="A35" s="61"/>
      <c r="B35" s="61"/>
      <c r="C35" s="61"/>
      <c r="D35" s="61"/>
      <c r="E35" s="61"/>
      <c r="F35" s="61"/>
      <c r="G35" s="61"/>
      <c r="H35" s="61"/>
      <c r="I35" s="61"/>
      <c r="J35" s="61"/>
      <c r="K35" s="61"/>
      <c r="L35" s="61"/>
    </row>
    <row r="36" spans="1:12" ht="24.95" customHeight="1" x14ac:dyDescent="0.2">
      <c r="A36" s="61"/>
      <c r="B36" s="61"/>
      <c r="C36" s="61"/>
      <c r="D36" s="61"/>
      <c r="E36" s="61"/>
      <c r="F36" s="61"/>
      <c r="G36" s="61"/>
      <c r="H36" s="61"/>
      <c r="I36" s="61"/>
      <c r="J36" s="61"/>
      <c r="K36" s="61"/>
      <c r="L36" s="61"/>
    </row>
    <row r="37" spans="1:12" ht="24.95" customHeight="1" x14ac:dyDescent="0.2">
      <c r="A37" s="61"/>
      <c r="B37" s="61"/>
      <c r="C37" s="61"/>
      <c r="D37" s="61"/>
      <c r="E37" s="61"/>
      <c r="F37" s="61"/>
      <c r="G37" s="61"/>
      <c r="H37" s="61"/>
      <c r="I37" s="61"/>
      <c r="J37" s="61"/>
      <c r="K37" s="61"/>
      <c r="L37" s="61"/>
    </row>
    <row r="38" spans="1:12" ht="24.95" customHeight="1" x14ac:dyDescent="0.2">
      <c r="A38" s="61"/>
      <c r="B38" s="61"/>
      <c r="C38" s="61"/>
      <c r="D38" s="61"/>
      <c r="E38" s="61"/>
      <c r="F38" s="61"/>
      <c r="G38" s="61"/>
      <c r="H38" s="61"/>
      <c r="I38" s="61"/>
      <c r="J38" s="61"/>
      <c r="K38" s="61"/>
      <c r="L38" s="61"/>
    </row>
    <row r="39" spans="1:12" ht="24.95" customHeight="1" x14ac:dyDescent="0.2">
      <c r="A39" s="61"/>
      <c r="B39" s="61"/>
      <c r="C39" s="61"/>
      <c r="D39" s="61"/>
      <c r="E39" s="61"/>
      <c r="F39" s="61"/>
      <c r="G39" s="61"/>
      <c r="H39" s="61"/>
      <c r="I39" s="61"/>
      <c r="J39" s="61"/>
      <c r="K39" s="61"/>
      <c r="L39" s="61"/>
    </row>
    <row r="40" spans="1:12" ht="24.95" customHeight="1" x14ac:dyDescent="0.2">
      <c r="A40" s="61"/>
      <c r="B40" s="61"/>
      <c r="C40" s="61"/>
      <c r="D40" s="61"/>
      <c r="E40" s="61"/>
      <c r="F40" s="61"/>
      <c r="G40" s="61"/>
      <c r="H40" s="61"/>
      <c r="I40" s="61"/>
      <c r="J40" s="61"/>
      <c r="K40" s="61"/>
      <c r="L40" s="61"/>
    </row>
    <row r="41" spans="1:12" ht="24.95" customHeight="1" x14ac:dyDescent="0.2">
      <c r="A41" s="61"/>
      <c r="B41" s="61"/>
      <c r="C41" s="61"/>
      <c r="D41" s="61"/>
      <c r="E41" s="61"/>
      <c r="F41" s="61"/>
      <c r="G41" s="61"/>
      <c r="H41" s="61"/>
      <c r="I41" s="61"/>
      <c r="J41" s="61"/>
      <c r="K41" s="61"/>
      <c r="L41" s="61"/>
    </row>
    <row r="42" spans="1:12" ht="24.95" customHeight="1" x14ac:dyDescent="0.2">
      <c r="A42" s="61"/>
      <c r="B42" s="61"/>
      <c r="C42" s="61"/>
      <c r="D42" s="61"/>
      <c r="E42" s="61"/>
      <c r="F42" s="61"/>
      <c r="G42" s="61"/>
      <c r="H42" s="61"/>
      <c r="I42" s="61"/>
      <c r="J42" s="61"/>
      <c r="K42" s="61"/>
      <c r="L42" s="61"/>
    </row>
    <row r="43" spans="1:12" ht="24.95" customHeight="1" x14ac:dyDescent="0.2">
      <c r="A43" s="61"/>
      <c r="B43" s="61"/>
      <c r="C43" s="61"/>
      <c r="D43" s="61"/>
      <c r="E43" s="61"/>
      <c r="F43" s="61"/>
      <c r="G43" s="61"/>
      <c r="H43" s="61"/>
      <c r="I43" s="61"/>
      <c r="J43" s="61"/>
      <c r="K43" s="61"/>
      <c r="L43" s="61"/>
    </row>
    <row r="44" spans="1:12" ht="24.95" customHeight="1" x14ac:dyDescent="0.2">
      <c r="A44" s="61"/>
      <c r="B44" s="61"/>
      <c r="C44" s="61"/>
      <c r="D44" s="61"/>
      <c r="E44" s="61"/>
      <c r="F44" s="61"/>
      <c r="G44" s="61"/>
      <c r="H44" s="61"/>
      <c r="I44" s="61"/>
      <c r="J44" s="61"/>
      <c r="K44" s="61"/>
      <c r="L44" s="61"/>
    </row>
    <row r="45" spans="1:12" ht="24.95" customHeight="1" x14ac:dyDescent="0.2">
      <c r="A45" s="61"/>
      <c r="B45" s="61"/>
      <c r="C45" s="61"/>
      <c r="D45" s="61"/>
      <c r="E45" s="61"/>
      <c r="F45" s="61"/>
      <c r="G45" s="61"/>
      <c r="H45" s="61"/>
      <c r="I45" s="61"/>
      <c r="J45" s="61"/>
      <c r="K45" s="61"/>
      <c r="L45" s="61"/>
    </row>
    <row r="46" spans="1:12" ht="24.95" customHeight="1" x14ac:dyDescent="0.2">
      <c r="A46" s="61"/>
      <c r="B46" s="61"/>
      <c r="C46" s="61"/>
      <c r="D46" s="61"/>
      <c r="E46" s="61"/>
      <c r="F46" s="61"/>
      <c r="G46" s="61"/>
      <c r="H46" s="61"/>
      <c r="I46" s="61"/>
      <c r="J46" s="61"/>
      <c r="K46" s="61"/>
      <c r="L46" s="61"/>
    </row>
    <row r="47" spans="1:12" ht="24.95" customHeight="1" x14ac:dyDescent="0.2">
      <c r="A47" s="61"/>
      <c r="B47" s="61"/>
      <c r="C47" s="61"/>
      <c r="D47" s="61"/>
      <c r="E47" s="61"/>
      <c r="F47" s="61"/>
      <c r="G47" s="61"/>
      <c r="H47" s="61"/>
      <c r="I47" s="61"/>
      <c r="J47" s="61"/>
      <c r="K47" s="61"/>
      <c r="L47" s="61"/>
    </row>
    <row r="48" spans="1:12" ht="24.95" customHeight="1" x14ac:dyDescent="0.2">
      <c r="A48" s="61"/>
      <c r="B48" s="61"/>
      <c r="C48" s="61"/>
      <c r="D48" s="61"/>
      <c r="E48" s="61"/>
      <c r="F48" s="61"/>
      <c r="G48" s="61"/>
      <c r="H48" s="61"/>
      <c r="I48" s="61"/>
      <c r="J48" s="61"/>
      <c r="K48" s="61"/>
      <c r="L48" s="61"/>
    </row>
    <row r="49" spans="1:12" ht="24.95" customHeight="1" x14ac:dyDescent="0.2">
      <c r="A49" s="61"/>
      <c r="B49" s="61"/>
      <c r="C49" s="61"/>
      <c r="D49" s="61"/>
      <c r="E49" s="61"/>
      <c r="F49" s="61"/>
      <c r="G49" s="61"/>
      <c r="H49" s="61"/>
      <c r="I49" s="61"/>
      <c r="J49" s="61"/>
      <c r="K49" s="61"/>
      <c r="L49" s="61"/>
    </row>
    <row r="50" spans="1:12" ht="24.95" customHeight="1" x14ac:dyDescent="0.2">
      <c r="A50" s="61"/>
      <c r="B50" s="61"/>
      <c r="C50" s="61"/>
      <c r="D50" s="61"/>
      <c r="E50" s="61"/>
      <c r="F50" s="61"/>
      <c r="G50" s="61"/>
      <c r="H50" s="61"/>
      <c r="I50" s="61"/>
      <c r="J50" s="61"/>
      <c r="K50" s="61"/>
      <c r="L50" s="61"/>
    </row>
    <row r="51" spans="1:12" ht="24.95" customHeight="1" x14ac:dyDescent="0.2">
      <c r="A51" s="61"/>
      <c r="B51" s="61"/>
      <c r="C51" s="61"/>
      <c r="D51" s="61"/>
      <c r="E51" s="61"/>
      <c r="F51" s="61"/>
      <c r="G51" s="61"/>
      <c r="H51" s="61"/>
      <c r="I51" s="61"/>
      <c r="J51" s="61"/>
      <c r="K51" s="61"/>
      <c r="L51" s="61"/>
    </row>
    <row r="52" spans="1:12" ht="24.95" customHeight="1" x14ac:dyDescent="0.2">
      <c r="A52" s="61"/>
      <c r="B52" s="61"/>
      <c r="C52" s="61"/>
      <c r="D52" s="61"/>
      <c r="E52" s="61"/>
      <c r="F52" s="61"/>
      <c r="G52" s="61"/>
      <c r="H52" s="61"/>
      <c r="I52" s="61"/>
      <c r="J52" s="61"/>
      <c r="K52" s="61"/>
      <c r="L52" s="61"/>
    </row>
    <row r="53" spans="1:12" ht="24.95" customHeight="1" x14ac:dyDescent="0.2">
      <c r="A53" s="61"/>
      <c r="B53" s="61"/>
      <c r="C53" s="61"/>
      <c r="D53" s="61"/>
      <c r="E53" s="61"/>
      <c r="F53" s="61"/>
      <c r="G53" s="61"/>
      <c r="H53" s="61"/>
      <c r="I53" s="61"/>
      <c r="J53" s="61"/>
      <c r="K53" s="61"/>
      <c r="L53" s="61"/>
    </row>
    <row r="54" spans="1:12" ht="24.95" customHeight="1" x14ac:dyDescent="0.2">
      <c r="A54" s="61"/>
      <c r="B54" s="61"/>
      <c r="C54" s="61"/>
      <c r="D54" s="61"/>
      <c r="E54" s="61"/>
      <c r="F54" s="61"/>
      <c r="G54" s="61"/>
      <c r="H54" s="61"/>
      <c r="I54" s="61"/>
      <c r="J54" s="61"/>
      <c r="K54" s="61"/>
      <c r="L54" s="61"/>
    </row>
    <row r="55" spans="1:12" ht="24.95" customHeight="1" x14ac:dyDescent="0.2">
      <c r="A55" s="61"/>
      <c r="B55" s="61"/>
      <c r="C55" s="61"/>
      <c r="D55" s="61"/>
      <c r="E55" s="61"/>
      <c r="F55" s="61"/>
      <c r="G55" s="61"/>
      <c r="H55" s="61"/>
      <c r="I55" s="61"/>
      <c r="J55" s="61"/>
      <c r="K55" s="61"/>
      <c r="L55" s="61"/>
    </row>
    <row r="56" spans="1:12" ht="24.95" customHeight="1" x14ac:dyDescent="0.2">
      <c r="A56" s="61"/>
      <c r="B56" s="61"/>
      <c r="C56" s="61"/>
      <c r="D56" s="61"/>
      <c r="E56" s="61"/>
      <c r="F56" s="61"/>
      <c r="G56" s="61"/>
      <c r="H56" s="61"/>
      <c r="I56" s="61"/>
      <c r="J56" s="61"/>
      <c r="K56" s="61"/>
      <c r="L56" s="61"/>
    </row>
    <row r="57" spans="1:12" ht="24.95" customHeight="1" x14ac:dyDescent="0.2">
      <c r="A57" s="61"/>
      <c r="B57" s="61"/>
      <c r="C57" s="61"/>
      <c r="D57" s="61"/>
      <c r="E57" s="61"/>
      <c r="F57" s="61"/>
      <c r="G57" s="61"/>
      <c r="H57" s="61"/>
      <c r="I57" s="61"/>
      <c r="J57" s="61"/>
      <c r="K57" s="61"/>
      <c r="L57" s="61"/>
    </row>
    <row r="58" spans="1:12" ht="24.95" customHeight="1" x14ac:dyDescent="0.2">
      <c r="A58" s="61"/>
      <c r="B58" s="61"/>
      <c r="C58" s="61"/>
      <c r="D58" s="61"/>
      <c r="E58" s="61"/>
      <c r="F58" s="61"/>
      <c r="G58" s="61"/>
      <c r="H58" s="61"/>
      <c r="I58" s="61"/>
      <c r="J58" s="61"/>
      <c r="K58" s="61"/>
      <c r="L58" s="61"/>
    </row>
    <row r="59" spans="1:12" ht="24.95" customHeight="1" x14ac:dyDescent="0.2">
      <c r="A59" s="61"/>
      <c r="B59" s="61"/>
      <c r="C59" s="61"/>
      <c r="D59" s="61"/>
      <c r="E59" s="61"/>
      <c r="F59" s="61"/>
      <c r="G59" s="61"/>
      <c r="H59" s="61"/>
      <c r="I59" s="61"/>
      <c r="J59" s="61"/>
      <c r="K59" s="61"/>
      <c r="L59" s="61"/>
    </row>
    <row r="60" spans="1:12" ht="24.95" customHeight="1" x14ac:dyDescent="0.2">
      <c r="A60" s="61"/>
      <c r="B60" s="61"/>
      <c r="C60" s="61"/>
      <c r="D60" s="61"/>
      <c r="E60" s="61"/>
      <c r="F60" s="61"/>
      <c r="G60" s="61"/>
      <c r="H60" s="61"/>
      <c r="I60" s="61"/>
      <c r="J60" s="61"/>
      <c r="K60" s="61"/>
      <c r="L60" s="61"/>
    </row>
    <row r="61" spans="1:12" ht="24.95" customHeight="1" x14ac:dyDescent="0.2">
      <c r="A61" s="61"/>
      <c r="B61" s="61"/>
      <c r="C61" s="61"/>
      <c r="D61" s="61"/>
      <c r="E61" s="61"/>
      <c r="F61" s="61"/>
      <c r="G61" s="61"/>
      <c r="H61" s="61"/>
      <c r="I61" s="61"/>
      <c r="J61" s="61"/>
      <c r="K61" s="61"/>
      <c r="L61" s="61"/>
    </row>
    <row r="62" spans="1:12" ht="24.95" customHeight="1" x14ac:dyDescent="0.2">
      <c r="A62" s="61"/>
      <c r="B62" s="61"/>
      <c r="C62" s="61"/>
      <c r="D62" s="61"/>
      <c r="E62" s="61"/>
      <c r="F62" s="61"/>
      <c r="G62" s="61"/>
      <c r="H62" s="61"/>
      <c r="I62" s="61"/>
      <c r="J62" s="61"/>
      <c r="K62" s="61"/>
      <c r="L62" s="61"/>
    </row>
    <row r="63" spans="1:12" ht="24.95" customHeight="1" x14ac:dyDescent="0.2">
      <c r="A63" s="61"/>
      <c r="B63" s="61"/>
      <c r="C63" s="61"/>
      <c r="D63" s="61"/>
      <c r="E63" s="61"/>
      <c r="F63" s="61"/>
      <c r="G63" s="61"/>
      <c r="H63" s="61"/>
      <c r="I63" s="61"/>
      <c r="J63" s="61"/>
      <c r="K63" s="61"/>
      <c r="L63" s="61"/>
    </row>
    <row r="64" spans="1:12" ht="24.95" customHeight="1" x14ac:dyDescent="0.2">
      <c r="A64" s="61"/>
      <c r="B64" s="61"/>
      <c r="C64" s="61"/>
      <c r="D64" s="61"/>
      <c r="E64" s="61"/>
      <c r="F64" s="61"/>
      <c r="G64" s="61"/>
      <c r="H64" s="61"/>
      <c r="I64" s="61"/>
      <c r="J64" s="61"/>
      <c r="K64" s="61"/>
      <c r="L64" s="61"/>
    </row>
    <row r="65" spans="1:12" ht="24.95" customHeight="1" x14ac:dyDescent="0.2">
      <c r="A65" s="61"/>
      <c r="B65" s="61"/>
      <c r="C65" s="61"/>
      <c r="D65" s="61"/>
      <c r="E65" s="61"/>
      <c r="F65" s="61"/>
      <c r="G65" s="61"/>
      <c r="H65" s="61"/>
      <c r="I65" s="61"/>
      <c r="J65" s="61"/>
      <c r="K65" s="61"/>
      <c r="L65" s="61"/>
    </row>
    <row r="66" spans="1:12" ht="24.95" customHeight="1" x14ac:dyDescent="0.2">
      <c r="A66" s="61"/>
      <c r="B66" s="61"/>
      <c r="C66" s="61"/>
      <c r="D66" s="61"/>
      <c r="E66" s="61"/>
      <c r="F66" s="61"/>
      <c r="G66" s="61"/>
      <c r="H66" s="61"/>
      <c r="I66" s="61"/>
      <c r="J66" s="61"/>
      <c r="K66" s="61"/>
      <c r="L66" s="61"/>
    </row>
    <row r="67" spans="1:12" ht="24.95" customHeight="1" x14ac:dyDescent="0.2">
      <c r="A67" s="61"/>
      <c r="B67" s="61"/>
      <c r="C67" s="61"/>
      <c r="D67" s="61"/>
      <c r="E67" s="61"/>
      <c r="F67" s="61"/>
      <c r="G67" s="61"/>
      <c r="H67" s="61"/>
      <c r="I67" s="61"/>
      <c r="J67" s="61"/>
      <c r="K67" s="61"/>
      <c r="L67" s="61"/>
    </row>
    <row r="68" spans="1:12" ht="24.95" customHeight="1" x14ac:dyDescent="0.2">
      <c r="A68" s="61"/>
      <c r="B68" s="61"/>
      <c r="C68" s="61"/>
      <c r="D68" s="61"/>
      <c r="E68" s="61"/>
      <c r="F68" s="61"/>
      <c r="G68" s="61"/>
      <c r="H68" s="61"/>
      <c r="I68" s="61"/>
      <c r="J68" s="61"/>
      <c r="K68" s="61"/>
      <c r="L68" s="61"/>
    </row>
    <row r="69" spans="1:12" ht="24.95" customHeight="1" x14ac:dyDescent="0.2">
      <c r="A69" s="61"/>
      <c r="B69" s="61"/>
      <c r="C69" s="61"/>
      <c r="D69" s="61"/>
      <c r="E69" s="61"/>
      <c r="F69" s="61"/>
      <c r="G69" s="61"/>
      <c r="H69" s="61"/>
      <c r="I69" s="61"/>
      <c r="J69" s="61"/>
      <c r="K69" s="61"/>
      <c r="L69" s="61"/>
    </row>
    <row r="70" spans="1:12" ht="24.95" customHeight="1" x14ac:dyDescent="0.2">
      <c r="A70" s="61"/>
      <c r="B70" s="61"/>
      <c r="C70" s="61"/>
      <c r="D70" s="61"/>
      <c r="E70" s="61"/>
      <c r="F70" s="61"/>
      <c r="G70" s="61"/>
      <c r="H70" s="61"/>
      <c r="I70" s="61"/>
      <c r="J70" s="61"/>
      <c r="K70" s="61"/>
      <c r="L70" s="61"/>
    </row>
    <row r="71" spans="1:12" ht="24.95" customHeight="1" x14ac:dyDescent="0.2">
      <c r="A71" s="61"/>
      <c r="B71" s="61"/>
      <c r="C71" s="61"/>
      <c r="D71" s="61"/>
      <c r="E71" s="61"/>
      <c r="F71" s="61"/>
      <c r="G71" s="61"/>
      <c r="H71" s="61"/>
      <c r="I71" s="61"/>
      <c r="J71" s="61"/>
      <c r="K71" s="61"/>
      <c r="L71" s="61"/>
    </row>
    <row r="72" spans="1:12" ht="24.95" customHeight="1" x14ac:dyDescent="0.2">
      <c r="A72" s="61"/>
      <c r="B72" s="61"/>
      <c r="C72" s="61"/>
      <c r="D72" s="61"/>
      <c r="E72" s="61"/>
      <c r="F72" s="61"/>
      <c r="G72" s="61"/>
      <c r="H72" s="61"/>
      <c r="I72" s="61"/>
      <c r="J72" s="61"/>
      <c r="K72" s="61"/>
      <c r="L72" s="61"/>
    </row>
    <row r="73" spans="1:12" ht="24.95" customHeight="1" x14ac:dyDescent="0.2">
      <c r="A73" s="61"/>
      <c r="B73" s="61"/>
      <c r="C73" s="61"/>
      <c r="D73" s="61"/>
      <c r="E73" s="61"/>
      <c r="F73" s="61"/>
      <c r="G73" s="61"/>
      <c r="H73" s="61"/>
      <c r="I73" s="61"/>
      <c r="J73" s="61"/>
      <c r="K73" s="61"/>
      <c r="L73" s="61"/>
    </row>
    <row r="74" spans="1:12" ht="24.95" customHeight="1" x14ac:dyDescent="0.2">
      <c r="A74" s="61"/>
      <c r="B74" s="61"/>
      <c r="C74" s="61"/>
      <c r="D74" s="61"/>
      <c r="E74" s="61"/>
      <c r="F74" s="61"/>
      <c r="G74" s="61"/>
      <c r="H74" s="61"/>
      <c r="I74" s="61"/>
      <c r="J74" s="61"/>
      <c r="K74" s="61"/>
      <c r="L74" s="61"/>
    </row>
    <row r="75" spans="1:12" ht="24.95" customHeight="1" x14ac:dyDescent="0.2">
      <c r="A75" s="61"/>
      <c r="B75" s="61"/>
      <c r="C75" s="61"/>
      <c r="D75" s="61"/>
      <c r="E75" s="61"/>
      <c r="F75" s="61"/>
      <c r="G75" s="61"/>
      <c r="H75" s="61"/>
      <c r="I75" s="61"/>
      <c r="J75" s="61"/>
      <c r="K75" s="61"/>
      <c r="L75" s="61"/>
    </row>
    <row r="76" spans="1:12" ht="24.95" customHeight="1" x14ac:dyDescent="0.2">
      <c r="A76" s="61"/>
      <c r="B76" s="61"/>
      <c r="C76" s="61"/>
      <c r="D76" s="61"/>
      <c r="E76" s="61"/>
      <c r="F76" s="61"/>
      <c r="G76" s="61"/>
      <c r="H76" s="61"/>
      <c r="I76" s="61"/>
      <c r="J76" s="61"/>
      <c r="K76" s="61"/>
      <c r="L76" s="61"/>
    </row>
    <row r="77" spans="1:12" ht="24.95" customHeight="1" x14ac:dyDescent="0.2">
      <c r="A77" s="61"/>
      <c r="B77" s="61"/>
      <c r="C77" s="61"/>
      <c r="D77" s="61"/>
      <c r="E77" s="61"/>
      <c r="F77" s="61"/>
      <c r="G77" s="61"/>
      <c r="H77" s="61"/>
      <c r="I77" s="61"/>
      <c r="J77" s="61"/>
      <c r="K77" s="61"/>
      <c r="L77" s="61"/>
    </row>
    <row r="78" spans="1:12" ht="24.95" customHeight="1" x14ac:dyDescent="0.2">
      <c r="A78" s="61"/>
      <c r="B78" s="61"/>
      <c r="C78" s="61"/>
      <c r="D78" s="61"/>
      <c r="E78" s="61"/>
      <c r="F78" s="61"/>
      <c r="G78" s="61"/>
      <c r="H78" s="61"/>
      <c r="I78" s="61"/>
      <c r="J78" s="61"/>
      <c r="K78" s="61"/>
      <c r="L78" s="61"/>
    </row>
    <row r="79" spans="1:12" ht="24.95" customHeight="1" x14ac:dyDescent="0.2">
      <c r="A79" s="61"/>
      <c r="B79" s="61"/>
      <c r="C79" s="61"/>
      <c r="D79" s="61"/>
      <c r="E79" s="61"/>
      <c r="F79" s="61"/>
      <c r="G79" s="61"/>
      <c r="H79" s="61"/>
      <c r="I79" s="61"/>
      <c r="J79" s="61"/>
      <c r="K79" s="61"/>
      <c r="L79" s="61"/>
    </row>
    <row r="80" spans="1:12" ht="24.95" customHeight="1" x14ac:dyDescent="0.2">
      <c r="A80" s="61"/>
      <c r="B80" s="61"/>
      <c r="C80" s="61"/>
      <c r="D80" s="61"/>
      <c r="E80" s="61"/>
      <c r="F80" s="61"/>
      <c r="G80" s="61"/>
      <c r="H80" s="61"/>
      <c r="I80" s="61"/>
      <c r="J80" s="61"/>
      <c r="K80" s="61"/>
      <c r="L80" s="61"/>
    </row>
    <row r="81" spans="1:12" ht="11.25" customHeight="1" x14ac:dyDescent="0.2">
      <c r="A81" s="61"/>
      <c r="B81" s="61"/>
      <c r="C81" s="61"/>
      <c r="D81" s="61"/>
      <c r="E81" s="61"/>
      <c r="F81" s="61"/>
      <c r="G81" s="61"/>
      <c r="H81" s="61"/>
      <c r="I81" s="61"/>
      <c r="J81" s="61"/>
      <c r="K81" s="61"/>
      <c r="L81" s="61"/>
    </row>
    <row r="82" spans="1:12" ht="11.25" customHeight="1" x14ac:dyDescent="0.2">
      <c r="A82" s="61"/>
      <c r="B82" s="61"/>
      <c r="C82" s="61"/>
      <c r="D82" s="61"/>
      <c r="E82" s="61"/>
      <c r="F82" s="61"/>
      <c r="G82" s="61"/>
      <c r="H82" s="61"/>
      <c r="I82" s="61"/>
      <c r="J82" s="61"/>
      <c r="K82" s="61"/>
      <c r="L82" s="61"/>
    </row>
    <row r="83" spans="1:12" ht="11.25" customHeight="1" x14ac:dyDescent="0.2">
      <c r="A83" s="61"/>
      <c r="B83" s="61"/>
      <c r="C83" s="61"/>
      <c r="D83" s="61"/>
      <c r="E83" s="61"/>
      <c r="F83" s="61"/>
      <c r="G83" s="61"/>
      <c r="H83" s="61"/>
      <c r="I83" s="61"/>
      <c r="J83" s="61"/>
      <c r="K83" s="61"/>
      <c r="L83" s="61"/>
    </row>
    <row r="84" spans="1:12" ht="11.25" customHeight="1" x14ac:dyDescent="0.2">
      <c r="A84" s="61"/>
      <c r="B84" s="61"/>
      <c r="C84" s="61"/>
      <c r="D84" s="61"/>
      <c r="E84" s="61"/>
      <c r="F84" s="61"/>
      <c r="G84" s="61"/>
      <c r="H84" s="61"/>
      <c r="I84" s="61"/>
      <c r="J84" s="61"/>
      <c r="K84" s="61"/>
      <c r="L84" s="61"/>
    </row>
    <row r="85" spans="1:12" ht="11.25" customHeight="1" x14ac:dyDescent="0.2">
      <c r="A85" s="61"/>
      <c r="B85" s="61"/>
      <c r="C85" s="61"/>
      <c r="D85" s="61"/>
      <c r="E85" s="61"/>
      <c r="F85" s="61"/>
      <c r="G85" s="61"/>
      <c r="H85" s="61"/>
      <c r="I85" s="61"/>
      <c r="J85" s="61"/>
      <c r="K85" s="61"/>
      <c r="L85" s="61"/>
    </row>
    <row r="86" spans="1:12" ht="11.25" customHeight="1" x14ac:dyDescent="0.2">
      <c r="A86" s="61"/>
      <c r="B86" s="61"/>
      <c r="C86" s="61"/>
      <c r="D86" s="61"/>
      <c r="E86" s="61"/>
      <c r="F86" s="61"/>
      <c r="G86" s="61"/>
      <c r="H86" s="61"/>
      <c r="I86" s="61"/>
      <c r="J86" s="61"/>
      <c r="K86" s="61"/>
      <c r="L86" s="61"/>
    </row>
    <row r="87" spans="1:12" ht="15" x14ac:dyDescent="0.2">
      <c r="A87" s="61"/>
      <c r="B87" s="61"/>
      <c r="C87" s="61"/>
      <c r="D87" s="61"/>
      <c r="E87" s="61"/>
      <c r="F87" s="61"/>
      <c r="G87" s="61"/>
      <c r="H87" s="61"/>
      <c r="I87" s="61"/>
      <c r="J87" s="61"/>
      <c r="K87" s="61"/>
      <c r="L87" s="61"/>
    </row>
    <row r="88" spans="1:12" ht="15" x14ac:dyDescent="0.2">
      <c r="A88" s="61"/>
      <c r="B88" s="61"/>
      <c r="C88" s="61"/>
      <c r="D88" s="61"/>
      <c r="E88" s="61"/>
      <c r="F88" s="61"/>
      <c r="G88" s="61"/>
      <c r="H88" s="61"/>
      <c r="I88" s="61"/>
      <c r="J88" s="61"/>
      <c r="K88" s="61"/>
      <c r="L88" s="61"/>
    </row>
    <row r="89" spans="1:12" ht="15" x14ac:dyDescent="0.2">
      <c r="A89" s="61"/>
      <c r="B89" s="61"/>
      <c r="C89" s="61"/>
      <c r="D89" s="61"/>
      <c r="E89" s="61"/>
      <c r="F89" s="61"/>
      <c r="G89" s="61"/>
      <c r="H89" s="61"/>
      <c r="I89" s="61"/>
      <c r="J89" s="61"/>
      <c r="K89" s="61"/>
      <c r="L89" s="61"/>
    </row>
    <row r="90" spans="1:12" ht="15" x14ac:dyDescent="0.2">
      <c r="A90" s="61"/>
      <c r="B90" s="61"/>
      <c r="C90" s="61"/>
      <c r="D90" s="61"/>
      <c r="E90" s="61"/>
      <c r="F90" s="61"/>
      <c r="G90" s="61"/>
      <c r="H90" s="61"/>
      <c r="I90" s="61"/>
      <c r="J90" s="61"/>
      <c r="K90" s="61"/>
      <c r="L90" s="61"/>
    </row>
    <row r="91" spans="1:12" ht="15" x14ac:dyDescent="0.2">
      <c r="A91" s="61"/>
      <c r="B91" s="61"/>
      <c r="C91" s="61"/>
      <c r="D91" s="61"/>
      <c r="E91" s="61"/>
      <c r="F91" s="61"/>
      <c r="G91" s="61"/>
      <c r="H91" s="61"/>
      <c r="I91" s="61"/>
      <c r="J91" s="61"/>
      <c r="K91" s="61"/>
      <c r="L91" s="61"/>
    </row>
    <row r="92" spans="1:12" ht="15" x14ac:dyDescent="0.2">
      <c r="A92" s="61"/>
      <c r="B92" s="61"/>
      <c r="C92" s="61"/>
      <c r="D92" s="61"/>
      <c r="E92" s="61"/>
      <c r="F92" s="61"/>
      <c r="G92" s="61"/>
      <c r="H92" s="61"/>
      <c r="I92" s="61"/>
      <c r="J92" s="61"/>
      <c r="K92" s="61"/>
      <c r="L92" s="61"/>
    </row>
    <row r="93" spans="1:12" ht="15" x14ac:dyDescent="0.2">
      <c r="A93" s="61"/>
      <c r="B93" s="61"/>
      <c r="C93" s="61"/>
      <c r="D93" s="61"/>
      <c r="E93" s="61"/>
      <c r="F93" s="61"/>
      <c r="G93" s="61"/>
      <c r="H93" s="61"/>
      <c r="I93" s="61"/>
      <c r="J93" s="61"/>
      <c r="K93" s="61"/>
      <c r="L93" s="61"/>
    </row>
    <row r="94" spans="1:12" ht="15" x14ac:dyDescent="0.2">
      <c r="A94" s="61"/>
      <c r="B94" s="61"/>
      <c r="C94" s="61"/>
      <c r="D94" s="61"/>
      <c r="E94" s="61"/>
      <c r="F94" s="61"/>
      <c r="G94" s="61"/>
      <c r="H94" s="61"/>
      <c r="I94" s="61"/>
      <c r="J94" s="61"/>
      <c r="K94" s="61"/>
      <c r="L94" s="61"/>
    </row>
    <row r="95" spans="1:12" ht="15" x14ac:dyDescent="0.2">
      <c r="A95" s="61"/>
      <c r="B95" s="61"/>
      <c r="C95" s="61"/>
      <c r="D95" s="61"/>
      <c r="E95" s="61"/>
      <c r="F95" s="61"/>
      <c r="G95" s="61"/>
      <c r="H95" s="61"/>
      <c r="I95" s="61"/>
      <c r="J95" s="61"/>
      <c r="K95" s="61"/>
      <c r="L95" s="61"/>
    </row>
    <row r="96" spans="1:12" ht="15" x14ac:dyDescent="0.2">
      <c r="A96" s="61"/>
      <c r="B96" s="61"/>
      <c r="C96" s="61"/>
      <c r="D96" s="61"/>
      <c r="E96" s="61"/>
      <c r="F96" s="61"/>
      <c r="G96" s="61"/>
      <c r="H96" s="61"/>
      <c r="I96" s="61"/>
      <c r="J96" s="61"/>
      <c r="K96" s="61"/>
      <c r="L96" s="61"/>
    </row>
    <row r="97" spans="1:12" ht="15" x14ac:dyDescent="0.2">
      <c r="A97" s="61"/>
      <c r="B97" s="61"/>
      <c r="C97" s="61"/>
      <c r="D97" s="61"/>
      <c r="E97" s="61"/>
      <c r="F97" s="61"/>
      <c r="G97" s="61"/>
      <c r="H97" s="61"/>
      <c r="I97" s="61"/>
      <c r="J97" s="61"/>
      <c r="K97" s="61"/>
      <c r="L97" s="61"/>
    </row>
    <row r="98" spans="1:12" ht="15" x14ac:dyDescent="0.2">
      <c r="A98" s="61"/>
      <c r="B98" s="61"/>
      <c r="C98" s="61"/>
      <c r="D98" s="61"/>
      <c r="E98" s="61"/>
      <c r="F98" s="61"/>
      <c r="G98" s="61"/>
      <c r="H98" s="61"/>
      <c r="I98" s="61"/>
      <c r="J98" s="61"/>
      <c r="K98" s="61"/>
      <c r="L98" s="61"/>
    </row>
    <row r="99" spans="1:12" ht="15" x14ac:dyDescent="0.2">
      <c r="A99" s="61"/>
      <c r="B99" s="61"/>
      <c r="C99" s="61"/>
      <c r="D99" s="61"/>
      <c r="E99" s="61"/>
      <c r="F99" s="61"/>
      <c r="G99" s="61"/>
      <c r="H99" s="61"/>
      <c r="I99" s="61"/>
      <c r="J99" s="61"/>
      <c r="K99" s="61"/>
      <c r="L99" s="61"/>
    </row>
    <row r="100" spans="1:12" ht="15" x14ac:dyDescent="0.2">
      <c r="A100" s="61"/>
      <c r="B100" s="61"/>
      <c r="C100" s="61"/>
      <c r="D100" s="61"/>
      <c r="E100" s="61"/>
      <c r="F100" s="61"/>
      <c r="G100" s="61"/>
      <c r="H100" s="61"/>
      <c r="I100" s="61"/>
      <c r="J100" s="61"/>
      <c r="K100" s="61"/>
      <c r="L100" s="61"/>
    </row>
    <row r="101" spans="1:12" ht="15" x14ac:dyDescent="0.2">
      <c r="A101" s="61"/>
      <c r="B101" s="61"/>
      <c r="C101" s="61"/>
      <c r="D101" s="61"/>
      <c r="E101" s="61"/>
      <c r="F101" s="61"/>
      <c r="G101" s="61"/>
      <c r="H101" s="61"/>
      <c r="I101" s="61"/>
      <c r="J101" s="61"/>
      <c r="K101" s="61"/>
      <c r="L101" s="61"/>
    </row>
    <row r="102" spans="1:12" ht="15" x14ac:dyDescent="0.2">
      <c r="A102" s="61"/>
      <c r="B102" s="61"/>
      <c r="C102" s="61"/>
      <c r="D102" s="61"/>
      <c r="E102" s="61"/>
      <c r="F102" s="61"/>
      <c r="G102" s="61"/>
      <c r="H102" s="61"/>
      <c r="I102" s="61"/>
      <c r="J102" s="61"/>
      <c r="K102" s="61"/>
      <c r="L102" s="61"/>
    </row>
    <row r="103" spans="1:12" ht="15" x14ac:dyDescent="0.2">
      <c r="A103" s="61"/>
      <c r="B103" s="61"/>
      <c r="C103" s="61"/>
      <c r="D103" s="61"/>
      <c r="E103" s="61"/>
      <c r="F103" s="61"/>
      <c r="G103" s="61"/>
      <c r="H103" s="61"/>
      <c r="I103" s="61"/>
      <c r="J103" s="61"/>
      <c r="K103" s="61"/>
      <c r="L103" s="61"/>
    </row>
    <row r="104" spans="1:12" ht="15" x14ac:dyDescent="0.2">
      <c r="A104" s="61"/>
      <c r="B104" s="61"/>
      <c r="C104" s="61"/>
      <c r="D104" s="61"/>
      <c r="E104" s="61"/>
      <c r="F104" s="61"/>
      <c r="G104" s="61"/>
      <c r="H104" s="61"/>
      <c r="I104" s="61"/>
      <c r="J104" s="61"/>
      <c r="K104" s="61"/>
      <c r="L104" s="61"/>
    </row>
    <row r="105" spans="1:12" ht="15" x14ac:dyDescent="0.2">
      <c r="A105" s="61"/>
      <c r="B105" s="61"/>
      <c r="C105" s="61"/>
      <c r="D105" s="61"/>
      <c r="E105" s="61"/>
      <c r="F105" s="61"/>
      <c r="G105" s="61"/>
      <c r="H105" s="61"/>
      <c r="I105" s="61"/>
      <c r="J105" s="61"/>
      <c r="K105" s="61"/>
      <c r="L105" s="61"/>
    </row>
    <row r="106" spans="1:12" ht="15" x14ac:dyDescent="0.2">
      <c r="A106" s="61"/>
      <c r="B106" s="61"/>
      <c r="C106" s="61"/>
      <c r="D106" s="61"/>
      <c r="E106" s="61"/>
      <c r="F106" s="61"/>
      <c r="G106" s="61"/>
      <c r="H106" s="61"/>
      <c r="I106" s="61"/>
      <c r="J106" s="61"/>
      <c r="K106" s="61"/>
      <c r="L106" s="61"/>
    </row>
    <row r="107" spans="1:12" ht="15" x14ac:dyDescent="0.2">
      <c r="A107" s="61"/>
      <c r="B107" s="61"/>
      <c r="C107" s="61"/>
      <c r="D107" s="61"/>
      <c r="E107" s="61"/>
      <c r="F107" s="61"/>
      <c r="G107" s="61"/>
      <c r="H107" s="61"/>
      <c r="I107" s="61"/>
      <c r="J107" s="61"/>
      <c r="K107" s="61"/>
      <c r="L107" s="61"/>
    </row>
    <row r="108" spans="1:12" ht="15" x14ac:dyDescent="0.2">
      <c r="A108" s="61"/>
      <c r="B108" s="61"/>
      <c r="C108" s="61"/>
      <c r="D108" s="61"/>
      <c r="E108" s="61"/>
      <c r="F108" s="61"/>
      <c r="G108" s="61"/>
      <c r="H108" s="61"/>
      <c r="I108" s="61"/>
      <c r="J108" s="61"/>
      <c r="K108" s="61"/>
      <c r="L108" s="61"/>
    </row>
    <row r="109" spans="1:12" ht="15" x14ac:dyDescent="0.2">
      <c r="A109" s="61"/>
      <c r="B109" s="61"/>
      <c r="C109" s="61"/>
      <c r="D109" s="61"/>
      <c r="E109" s="61"/>
      <c r="F109" s="61"/>
      <c r="G109" s="61"/>
      <c r="H109" s="61"/>
      <c r="I109" s="61"/>
      <c r="J109" s="61"/>
      <c r="K109" s="61"/>
      <c r="L109" s="61"/>
    </row>
    <row r="110" spans="1:12" ht="15" x14ac:dyDescent="0.2">
      <c r="A110" s="61"/>
      <c r="B110" s="61"/>
      <c r="C110" s="61"/>
      <c r="D110" s="61"/>
      <c r="E110" s="61"/>
      <c r="F110" s="61"/>
      <c r="G110" s="61"/>
      <c r="H110" s="61"/>
      <c r="I110" s="61"/>
      <c r="J110" s="61"/>
      <c r="K110" s="61"/>
      <c r="L110" s="61"/>
    </row>
    <row r="111" spans="1:12" ht="15" x14ac:dyDescent="0.2">
      <c r="A111" s="61"/>
      <c r="B111" s="61"/>
      <c r="C111" s="61"/>
      <c r="D111" s="61"/>
      <c r="E111" s="61"/>
      <c r="F111" s="61"/>
      <c r="G111" s="61"/>
      <c r="H111" s="61"/>
      <c r="I111" s="61"/>
      <c r="J111" s="61"/>
      <c r="K111" s="61"/>
      <c r="L111" s="61"/>
    </row>
    <row r="112" spans="1:12" ht="15" x14ac:dyDescent="0.2">
      <c r="A112" s="61"/>
      <c r="B112" s="61"/>
      <c r="C112" s="61"/>
      <c r="D112" s="61"/>
      <c r="E112" s="61"/>
      <c r="F112" s="61"/>
      <c r="G112" s="61"/>
      <c r="H112" s="61"/>
      <c r="I112" s="61"/>
      <c r="J112" s="61"/>
      <c r="K112" s="61"/>
      <c r="L112" s="61"/>
    </row>
    <row r="113" spans="1:12" ht="15" x14ac:dyDescent="0.2">
      <c r="A113" s="61"/>
      <c r="B113" s="61"/>
      <c r="C113" s="61"/>
      <c r="D113" s="61"/>
      <c r="E113" s="61"/>
      <c r="F113" s="61"/>
      <c r="G113" s="61"/>
      <c r="H113" s="61"/>
      <c r="I113" s="61"/>
      <c r="J113" s="61"/>
      <c r="K113" s="61"/>
      <c r="L113" s="61"/>
    </row>
    <row r="114" spans="1:12" ht="15" x14ac:dyDescent="0.2">
      <c r="A114" s="61"/>
      <c r="B114" s="61"/>
      <c r="C114" s="61"/>
      <c r="D114" s="61"/>
      <c r="E114" s="61"/>
      <c r="F114" s="61"/>
      <c r="G114" s="61"/>
      <c r="H114" s="61"/>
      <c r="I114" s="61"/>
      <c r="J114" s="61"/>
      <c r="K114" s="61"/>
      <c r="L114" s="61"/>
    </row>
    <row r="115" spans="1:12" ht="15" x14ac:dyDescent="0.2">
      <c r="A115" s="61"/>
      <c r="B115" s="61"/>
      <c r="C115" s="61"/>
      <c r="D115" s="61"/>
      <c r="E115" s="61"/>
      <c r="F115" s="61"/>
      <c r="G115" s="61"/>
      <c r="H115" s="61"/>
      <c r="I115" s="61"/>
      <c r="J115" s="61"/>
      <c r="K115" s="61"/>
      <c r="L115" s="61"/>
    </row>
    <row r="116" spans="1:12" ht="15" x14ac:dyDescent="0.2">
      <c r="A116" s="61"/>
      <c r="B116" s="61"/>
      <c r="C116" s="61"/>
      <c r="D116" s="61"/>
      <c r="E116" s="61"/>
      <c r="F116" s="61"/>
      <c r="G116" s="61"/>
      <c r="H116" s="61"/>
      <c r="I116" s="61"/>
      <c r="J116" s="61"/>
      <c r="K116" s="61"/>
      <c r="L116" s="61"/>
    </row>
    <row r="117" spans="1:12" ht="15" x14ac:dyDescent="0.2">
      <c r="A117" s="61"/>
      <c r="B117" s="61"/>
      <c r="C117" s="61"/>
      <c r="D117" s="61"/>
      <c r="E117" s="61"/>
      <c r="F117" s="61"/>
      <c r="G117" s="61"/>
      <c r="H117" s="61"/>
      <c r="I117" s="61"/>
      <c r="J117" s="61"/>
      <c r="K117" s="61"/>
      <c r="L117" s="61"/>
    </row>
    <row r="118" spans="1:12" ht="15" x14ac:dyDescent="0.2">
      <c r="A118" s="61"/>
      <c r="B118" s="61"/>
      <c r="C118" s="61"/>
      <c r="D118" s="61"/>
      <c r="E118" s="61"/>
      <c r="F118" s="61"/>
      <c r="G118" s="61"/>
      <c r="H118" s="61"/>
      <c r="I118" s="61"/>
      <c r="J118" s="61"/>
      <c r="K118" s="61"/>
      <c r="L118" s="61"/>
    </row>
    <row r="119" spans="1:12" ht="15" x14ac:dyDescent="0.2">
      <c r="A119" s="61"/>
      <c r="B119" s="61"/>
      <c r="C119" s="61"/>
      <c r="D119" s="61"/>
      <c r="E119" s="61"/>
      <c r="F119" s="61"/>
      <c r="G119" s="61"/>
      <c r="H119" s="61"/>
      <c r="I119" s="61"/>
      <c r="J119" s="61"/>
      <c r="K119" s="61"/>
      <c r="L119" s="61"/>
    </row>
  </sheetData>
  <mergeCells count="44">
    <mergeCell ref="C26:C27"/>
    <mergeCell ref="C28:C29"/>
    <mergeCell ref="C30:C31"/>
    <mergeCell ref="A13:G13"/>
    <mergeCell ref="A8:G8"/>
    <mergeCell ref="F10:G10"/>
    <mergeCell ref="A16:A17"/>
    <mergeCell ref="B16:B17"/>
    <mergeCell ref="E16:E17"/>
    <mergeCell ref="D16:D17"/>
    <mergeCell ref="C16:C17"/>
    <mergeCell ref="D20:D21"/>
    <mergeCell ref="A18:A19"/>
    <mergeCell ref="B18:B19"/>
    <mergeCell ref="E18:E19"/>
    <mergeCell ref="A20:A21"/>
    <mergeCell ref="B20:B21"/>
    <mergeCell ref="E20:E21"/>
    <mergeCell ref="D18:D19"/>
    <mergeCell ref="C18:C19"/>
    <mergeCell ref="C20:C21"/>
    <mergeCell ref="A24:A25"/>
    <mergeCell ref="B24:B25"/>
    <mergeCell ref="E24:E25"/>
    <mergeCell ref="D22:D23"/>
    <mergeCell ref="D24:D25"/>
    <mergeCell ref="C22:C23"/>
    <mergeCell ref="C24:C25"/>
    <mergeCell ref="D26:D27"/>
    <mergeCell ref="D28:D29"/>
    <mergeCell ref="D30:D31"/>
    <mergeCell ref="F15:G15"/>
    <mergeCell ref="A30:A31"/>
    <mergeCell ref="B30:B31"/>
    <mergeCell ref="E30:E31"/>
    <mergeCell ref="A26:A27"/>
    <mergeCell ref="B26:B27"/>
    <mergeCell ref="E26:E27"/>
    <mergeCell ref="A28:A29"/>
    <mergeCell ref="B28:B29"/>
    <mergeCell ref="E28:E29"/>
    <mergeCell ref="A22:A23"/>
    <mergeCell ref="B22:B23"/>
    <mergeCell ref="E22:E23"/>
  </mergeCells>
  <printOptions horizontalCentered="1"/>
  <pageMargins left="0.39370078740157483" right="0.39370078740157483" top="0.35433070866141736" bottom="0.35433070866141736" header="0" footer="0"/>
  <pageSetup scale="83" orientation="portrait" r:id="rId1"/>
  <drawing r:id="rId2"/>
  <legacyDrawing r:id="rId3"/>
  <oleObjects>
    <mc:AlternateContent xmlns:mc="http://schemas.openxmlformats.org/markup-compatibility/2006">
      <mc:Choice Requires="x14">
        <oleObject progId="CorelDraw.Graphic.16" shapeId="1030" r:id="rId4">
          <objectPr defaultSize="0" autoPict="0" r:id="rId5">
            <anchor moveWithCells="1" sizeWithCells="1">
              <from>
                <xdr:col>0</xdr:col>
                <xdr:colOff>123825</xdr:colOff>
                <xdr:row>0</xdr:row>
                <xdr:rowOff>0</xdr:rowOff>
              </from>
              <to>
                <xdr:col>1</xdr:col>
                <xdr:colOff>1057275</xdr:colOff>
                <xdr:row>4</xdr:row>
                <xdr:rowOff>95250</xdr:rowOff>
              </to>
            </anchor>
          </objectPr>
        </oleObject>
      </mc:Choice>
      <mc:Fallback>
        <oleObject progId="CorelDraw.Graphic.16" shapeId="1030"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07"/>
  <sheetViews>
    <sheetView showGridLines="0" zoomScaleNormal="100" zoomScaleSheetLayoutView="80" workbookViewId="0">
      <selection activeCell="L10" sqref="L10"/>
    </sheetView>
  </sheetViews>
  <sheetFormatPr baseColWidth="10" defaultRowHeight="12.75" x14ac:dyDescent="0.2"/>
  <cols>
    <col min="1" max="1" width="15" style="8" customWidth="1"/>
    <col min="2" max="6" width="9.7109375" style="8" customWidth="1"/>
    <col min="7" max="7" width="1" style="8" customWidth="1"/>
    <col min="8" max="9" width="9.7109375" style="8" customWidth="1"/>
    <col min="10" max="10" width="13" style="8" customWidth="1"/>
    <col min="11" max="11" width="10.28515625" style="8" customWidth="1"/>
    <col min="12" max="16384" width="11.42578125" style="8"/>
  </cols>
  <sheetData>
    <row r="1" spans="1:12" s="104" customFormat="1" ht="21" customHeight="1" x14ac:dyDescent="0.15">
      <c r="C1" s="106"/>
      <c r="D1" s="106"/>
      <c r="E1" s="106"/>
      <c r="F1" s="106"/>
      <c r="G1" s="106"/>
      <c r="H1" s="106"/>
      <c r="I1" s="106"/>
      <c r="J1" s="106"/>
    </row>
    <row r="2" spans="1:12" s="104" customFormat="1" ht="21" customHeight="1" x14ac:dyDescent="0.15">
      <c r="C2" s="106"/>
      <c r="D2" s="106"/>
      <c r="E2" s="106"/>
      <c r="F2" s="106"/>
      <c r="G2" s="106"/>
      <c r="H2" s="106"/>
      <c r="I2" s="106"/>
      <c r="J2" s="106"/>
    </row>
    <row r="3" spans="1:12" s="104" customFormat="1" ht="21" customHeight="1" x14ac:dyDescent="0.15">
      <c r="C3" s="106"/>
      <c r="D3" s="106"/>
      <c r="E3" s="106"/>
      <c r="F3" s="106"/>
      <c r="G3" s="106"/>
      <c r="H3" s="106"/>
      <c r="I3" s="106"/>
      <c r="J3" s="106"/>
    </row>
    <row r="4" spans="1:12" s="104" customFormat="1" ht="12.75" customHeight="1" x14ac:dyDescent="0.15">
      <c r="A4" s="143"/>
      <c r="B4" s="145"/>
      <c r="C4" s="145"/>
      <c r="D4" s="145"/>
      <c r="E4" s="145"/>
      <c r="F4" s="106"/>
      <c r="G4" s="106"/>
      <c r="H4" s="106"/>
      <c r="I4" s="106"/>
      <c r="J4" s="106"/>
    </row>
    <row r="5" spans="1:12" s="104" customFormat="1" ht="12.75" customHeight="1" x14ac:dyDescent="0.15">
      <c r="A5" s="144"/>
      <c r="B5" s="145"/>
      <c r="C5" s="145"/>
      <c r="D5" s="145"/>
      <c r="E5" s="145"/>
      <c r="F5" s="106"/>
      <c r="G5" s="106"/>
      <c r="H5" s="106"/>
      <c r="I5" s="106"/>
      <c r="J5" s="106"/>
    </row>
    <row r="6" spans="1:12" s="5" customFormat="1" ht="15" customHeight="1" x14ac:dyDescent="0.25">
      <c r="A6" s="81"/>
      <c r="C6" s="89"/>
      <c r="D6" s="89"/>
      <c r="E6" s="89"/>
      <c r="F6" s="89"/>
      <c r="G6" s="89"/>
      <c r="H6" s="89"/>
      <c r="I6" s="89"/>
    </row>
    <row r="7" spans="1:12" s="1" customFormat="1" ht="21.95" customHeight="1" x14ac:dyDescent="0.15">
      <c r="A7" s="201" t="s">
        <v>23</v>
      </c>
      <c r="B7" s="201"/>
      <c r="C7" s="201"/>
      <c r="D7" s="201"/>
      <c r="E7" s="201"/>
      <c r="F7" s="201"/>
      <c r="G7" s="201"/>
      <c r="H7" s="201"/>
      <c r="I7" s="201"/>
      <c r="J7" s="3"/>
      <c r="K7" s="3"/>
    </row>
    <row r="8" spans="1:12" s="1" customFormat="1" ht="15" customHeight="1" x14ac:dyDescent="0.15">
      <c r="A8" s="202" t="s">
        <v>38</v>
      </c>
      <c r="B8" s="202"/>
      <c r="C8" s="202"/>
      <c r="D8" s="202"/>
      <c r="E8" s="202"/>
      <c r="F8" s="202"/>
      <c r="G8" s="202"/>
      <c r="H8" s="202"/>
      <c r="I8" s="202"/>
      <c r="J8" s="24"/>
      <c r="K8" s="24"/>
    </row>
    <row r="9" spans="1:12" s="1" customFormat="1" ht="15" customHeight="1" x14ac:dyDescent="0.2">
      <c r="A9" s="83"/>
      <c r="B9" s="83"/>
      <c r="C9" s="83"/>
      <c r="D9" s="83"/>
      <c r="E9" s="83"/>
      <c r="F9" s="83"/>
      <c r="G9" s="83"/>
      <c r="H9" s="83"/>
      <c r="I9" s="83"/>
      <c r="J9" s="44"/>
      <c r="K9" s="44"/>
    </row>
    <row r="10" spans="1:12" s="5" customFormat="1" ht="24.95" customHeight="1" x14ac:dyDescent="0.25">
      <c r="A10" s="84"/>
      <c r="B10" s="205" t="s">
        <v>50</v>
      </c>
      <c r="C10" s="205"/>
      <c r="D10" s="205"/>
      <c r="E10" s="205"/>
      <c r="F10" s="205"/>
      <c r="G10" s="94"/>
      <c r="H10" s="94"/>
      <c r="I10" s="94"/>
      <c r="J10" s="44"/>
      <c r="K10" s="44"/>
    </row>
    <row r="11" spans="1:12" s="5" customFormat="1" ht="24.95" customHeight="1" x14ac:dyDescent="0.25">
      <c r="A11" s="84"/>
      <c r="B11" s="215">
        <v>2012</v>
      </c>
      <c r="C11" s="215">
        <v>2013</v>
      </c>
      <c r="D11" s="215">
        <v>2014</v>
      </c>
      <c r="E11" s="215">
        <v>2015</v>
      </c>
      <c r="F11" s="215">
        <v>2016</v>
      </c>
      <c r="G11" s="88"/>
      <c r="H11" s="203" t="s">
        <v>61</v>
      </c>
      <c r="I11" s="203"/>
      <c r="J11" s="44"/>
      <c r="K11" s="44"/>
    </row>
    <row r="12" spans="1:12" s="6" customFormat="1" ht="24.95" customHeight="1" x14ac:dyDescent="0.25">
      <c r="A12" s="85"/>
      <c r="B12" s="215"/>
      <c r="C12" s="215"/>
      <c r="D12" s="215"/>
      <c r="E12" s="215"/>
      <c r="F12" s="215"/>
      <c r="G12" s="88"/>
      <c r="H12" s="157" t="s">
        <v>0</v>
      </c>
      <c r="I12" s="157" t="s">
        <v>1</v>
      </c>
      <c r="J12" s="217"/>
      <c r="K12" s="217"/>
    </row>
    <row r="13" spans="1:12" s="6" customFormat="1" ht="90" customHeight="1" x14ac:dyDescent="0.25">
      <c r="A13" s="98" t="s">
        <v>24</v>
      </c>
      <c r="B13" s="91">
        <v>47631.404999999999</v>
      </c>
      <c r="C13" s="91">
        <v>46445.78458</v>
      </c>
      <c r="D13" s="91">
        <v>45688</v>
      </c>
      <c r="E13" s="91">
        <v>25037.4</v>
      </c>
      <c r="F13" s="91">
        <v>16512.033660000001</v>
      </c>
      <c r="G13" s="92"/>
      <c r="H13" s="95">
        <f>F13-E13</f>
        <v>-8525.3663400000005</v>
      </c>
      <c r="I13" s="96">
        <f>F13/E13-1</f>
        <v>-0.3405052577344293</v>
      </c>
      <c r="J13" s="217"/>
      <c r="K13" s="217"/>
    </row>
    <row r="14" spans="1:12" s="6" customFormat="1" ht="90" customHeight="1" x14ac:dyDescent="0.25">
      <c r="A14" s="98" t="s">
        <v>25</v>
      </c>
      <c r="B14" s="91">
        <v>45305.856</v>
      </c>
      <c r="C14" s="91">
        <v>34864.059000000001</v>
      </c>
      <c r="D14" s="91">
        <v>48309</v>
      </c>
      <c r="E14" s="91">
        <v>46290.3</v>
      </c>
      <c r="F14" s="91">
        <v>12228.111999999999</v>
      </c>
      <c r="G14" s="92"/>
      <c r="H14" s="95">
        <f>F14-E14</f>
        <v>-34062.188000000002</v>
      </c>
      <c r="I14" s="96">
        <f>F14/E14-1</f>
        <v>-0.73583856661114755</v>
      </c>
      <c r="J14" s="217"/>
      <c r="K14" s="217"/>
      <c r="L14" s="14"/>
    </row>
    <row r="15" spans="1:12" s="6" customFormat="1" ht="90" customHeight="1" x14ac:dyDescent="0.25">
      <c r="A15" s="158" t="s">
        <v>26</v>
      </c>
      <c r="B15" s="159">
        <f t="shared" ref="B15:E15" si="0">IF(B14=0,0,(B13/B14)*100)</f>
        <v>105.13299870109508</v>
      </c>
      <c r="C15" s="159">
        <f t="shared" si="0"/>
        <v>133.21967066427922</v>
      </c>
      <c r="D15" s="159">
        <f t="shared" si="0"/>
        <v>94.574509925686726</v>
      </c>
      <c r="E15" s="159">
        <f t="shared" si="0"/>
        <v>54.08778945048963</v>
      </c>
      <c r="F15" s="159">
        <f>IF(F14=0,0,(F13/F14)*100)</f>
        <v>135.03338585711353</v>
      </c>
      <c r="G15" s="93"/>
      <c r="H15" s="210">
        <f>F15-E15</f>
        <v>80.945596406623906</v>
      </c>
      <c r="I15" s="210"/>
      <c r="J15" s="217"/>
      <c r="K15" s="217"/>
    </row>
    <row r="16" spans="1:12" ht="6" customHeight="1" x14ac:dyDescent="0.25">
      <c r="A16" s="32"/>
      <c r="B16" s="214"/>
      <c r="C16" s="214"/>
      <c r="D16" s="214"/>
      <c r="E16" s="214"/>
      <c r="F16" s="46"/>
      <c r="G16" s="34"/>
      <c r="H16" s="35"/>
      <c r="I16" s="35"/>
      <c r="J16" s="222"/>
      <c r="K16" s="217"/>
    </row>
    <row r="17" spans="1:30" ht="15" customHeight="1" x14ac:dyDescent="0.25">
      <c r="A17" s="32"/>
      <c r="B17" s="34"/>
      <c r="C17" s="34"/>
      <c r="D17" s="34"/>
      <c r="E17" s="34"/>
      <c r="F17" s="46"/>
      <c r="G17" s="34"/>
      <c r="H17" s="35"/>
      <c r="I17" s="35"/>
      <c r="J17" s="217"/>
      <c r="K17" s="217"/>
    </row>
    <row r="18" spans="1:30" ht="15" customHeight="1" x14ac:dyDescent="0.25">
      <c r="A18" s="37"/>
      <c r="B18" s="38"/>
      <c r="C18" s="38"/>
      <c r="D18" s="38"/>
      <c r="E18" s="38"/>
      <c r="F18" s="38"/>
      <c r="G18" s="38"/>
      <c r="H18" s="35"/>
      <c r="I18" s="35"/>
      <c r="J18" s="217"/>
      <c r="K18" s="217"/>
    </row>
    <row r="19" spans="1:30" ht="15" customHeight="1" x14ac:dyDescent="0.2">
      <c r="A19" s="40"/>
      <c r="B19" s="41"/>
      <c r="C19" s="42"/>
      <c r="D19" s="42"/>
      <c r="E19" s="41"/>
      <c r="F19" s="41"/>
      <c r="G19" s="41"/>
      <c r="H19" s="43"/>
      <c r="I19" s="43"/>
      <c r="J19" s="217"/>
      <c r="K19" s="217"/>
    </row>
    <row r="20" spans="1:30" ht="15" customHeight="1" x14ac:dyDescent="0.2">
      <c r="A20" s="25"/>
      <c r="B20" s="25"/>
      <c r="C20" s="25"/>
      <c r="D20" s="25"/>
      <c r="E20" s="25"/>
      <c r="F20" s="25"/>
      <c r="G20" s="25"/>
      <c r="H20" s="25"/>
      <c r="I20" s="25"/>
      <c r="J20" s="25"/>
      <c r="K20" s="25"/>
    </row>
    <row r="21" spans="1:30" ht="15" customHeight="1" x14ac:dyDescent="0.2">
      <c r="A21" s="25"/>
      <c r="B21" s="25"/>
      <c r="C21" s="25"/>
      <c r="D21" s="25"/>
      <c r="E21" s="25"/>
      <c r="F21" s="25"/>
      <c r="G21" s="25"/>
      <c r="H21" s="25"/>
      <c r="I21" s="25"/>
      <c r="J21" s="217"/>
      <c r="K21" s="217"/>
    </row>
    <row r="22" spans="1:30" ht="15" customHeight="1" x14ac:dyDescent="0.2">
      <c r="A22" s="25"/>
      <c r="B22" s="25"/>
      <c r="C22" s="25"/>
      <c r="D22" s="25"/>
      <c r="E22" s="25"/>
      <c r="F22" s="25"/>
      <c r="G22" s="25"/>
      <c r="H22" s="25"/>
      <c r="I22" s="25"/>
      <c r="J22" s="217"/>
      <c r="K22" s="217"/>
    </row>
    <row r="23" spans="1:30" ht="15" customHeight="1" x14ac:dyDescent="0.2">
      <c r="A23" s="25"/>
      <c r="B23" s="25"/>
      <c r="C23" s="25"/>
      <c r="D23" s="25"/>
      <c r="E23" s="28"/>
      <c r="F23" s="28"/>
      <c r="G23" s="28"/>
      <c r="H23" s="28"/>
      <c r="I23" s="28"/>
      <c r="J23" s="217"/>
      <c r="K23" s="217"/>
      <c r="AA23" s="211"/>
      <c r="AB23" s="206"/>
      <c r="AC23" s="19"/>
      <c r="AD23" s="11"/>
    </row>
    <row r="24" spans="1:30" ht="15" customHeight="1" x14ac:dyDescent="0.2">
      <c r="A24" s="25"/>
      <c r="B24" s="25"/>
      <c r="C24" s="25"/>
      <c r="D24" s="25"/>
      <c r="E24" s="28"/>
      <c r="F24" s="28"/>
      <c r="G24" s="28"/>
      <c r="H24" s="28"/>
      <c r="I24" s="28"/>
      <c r="J24" s="217"/>
      <c r="K24" s="217"/>
      <c r="L24" s="9"/>
      <c r="AA24" s="211"/>
      <c r="AB24" s="207"/>
      <c r="AC24" s="19"/>
      <c r="AD24" s="11"/>
    </row>
    <row r="25" spans="1:30" ht="15" customHeight="1" x14ac:dyDescent="0.2">
      <c r="A25" s="25"/>
      <c r="B25" s="25"/>
      <c r="C25" s="25"/>
      <c r="D25" s="25"/>
      <c r="E25" s="28"/>
      <c r="F25" s="28"/>
      <c r="G25" s="28"/>
      <c r="H25" s="28"/>
      <c r="I25" s="28"/>
      <c r="J25" s="217"/>
      <c r="K25" s="217"/>
      <c r="L25" s="9"/>
      <c r="AA25" s="211"/>
      <c r="AB25" s="207"/>
      <c r="AC25" s="19"/>
      <c r="AD25" s="11"/>
    </row>
    <row r="26" spans="1:30" ht="15" customHeight="1" x14ac:dyDescent="0.2">
      <c r="A26" s="25"/>
      <c r="B26" s="25"/>
      <c r="C26" s="25"/>
      <c r="D26" s="25"/>
      <c r="E26" s="28"/>
      <c r="F26" s="28"/>
      <c r="G26" s="28"/>
      <c r="H26" s="28"/>
      <c r="I26" s="28"/>
      <c r="J26" s="28"/>
      <c r="K26" s="28"/>
      <c r="L26" s="9"/>
      <c r="AA26" s="211"/>
      <c r="AB26" s="208"/>
      <c r="AC26" s="19"/>
      <c r="AD26" s="12"/>
    </row>
    <row r="27" spans="1:30" ht="15" customHeight="1" x14ac:dyDescent="0.2">
      <c r="A27" s="25"/>
      <c r="B27" s="25"/>
      <c r="C27" s="25"/>
      <c r="D27" s="25"/>
      <c r="E27" s="28"/>
      <c r="F27" s="28"/>
      <c r="G27" s="28"/>
      <c r="H27" s="28"/>
      <c r="I27" s="28"/>
      <c r="J27" s="28"/>
      <c r="K27" s="28"/>
      <c r="L27" s="9"/>
      <c r="AA27" s="211"/>
      <c r="AB27" s="206"/>
      <c r="AC27" s="19"/>
      <c r="AD27" s="11"/>
    </row>
    <row r="28" spans="1:30" ht="15" customHeight="1" x14ac:dyDescent="0.2">
      <c r="A28" s="25"/>
      <c r="B28" s="25"/>
      <c r="C28" s="25"/>
      <c r="D28" s="25"/>
      <c r="E28" s="25"/>
      <c r="F28" s="25"/>
      <c r="G28" s="25"/>
      <c r="H28" s="25"/>
      <c r="I28" s="25"/>
      <c r="J28" s="28"/>
      <c r="K28" s="28"/>
      <c r="L28" s="9"/>
      <c r="AA28" s="211"/>
      <c r="AB28" s="207"/>
      <c r="AC28" s="19"/>
      <c r="AD28" s="12"/>
    </row>
    <row r="29" spans="1:30" ht="15" customHeight="1" x14ac:dyDescent="0.2">
      <c r="A29" s="25"/>
      <c r="B29" s="25"/>
      <c r="C29" s="25"/>
      <c r="D29" s="25"/>
      <c r="E29" s="25"/>
      <c r="F29" s="25"/>
      <c r="G29" s="25"/>
      <c r="H29" s="25"/>
      <c r="I29" s="25"/>
      <c r="J29" s="28"/>
      <c r="K29" s="28"/>
      <c r="L29" s="9"/>
      <c r="AA29" s="211"/>
      <c r="AB29" s="207"/>
      <c r="AC29" s="19"/>
      <c r="AD29" s="11"/>
    </row>
    <row r="30" spans="1:30" ht="15" customHeight="1" x14ac:dyDescent="0.2">
      <c r="A30" s="25"/>
      <c r="B30" s="25"/>
      <c r="C30" s="25"/>
      <c r="D30" s="25"/>
      <c r="E30" s="25"/>
      <c r="F30" s="25"/>
      <c r="G30" s="25"/>
      <c r="H30" s="25"/>
      <c r="I30" s="25"/>
      <c r="J30" s="25"/>
      <c r="K30" s="25"/>
    </row>
    <row r="31" spans="1:30" ht="15" customHeight="1" x14ac:dyDescent="0.2">
      <c r="A31" s="25"/>
      <c r="B31" s="25"/>
      <c r="C31" s="25"/>
      <c r="D31" s="25"/>
      <c r="E31" s="25"/>
      <c r="F31" s="25"/>
      <c r="G31" s="25"/>
      <c r="H31" s="25"/>
      <c r="I31" s="25"/>
      <c r="J31" s="25"/>
      <c r="K31" s="25"/>
    </row>
    <row r="32" spans="1:30" ht="15" customHeight="1" x14ac:dyDescent="0.2">
      <c r="A32" s="25"/>
      <c r="B32" s="25"/>
      <c r="C32" s="25"/>
      <c r="D32" s="25"/>
      <c r="E32" s="25"/>
      <c r="F32" s="25"/>
      <c r="G32" s="25"/>
      <c r="H32" s="25"/>
      <c r="I32" s="25"/>
      <c r="J32" s="25"/>
      <c r="K32" s="25"/>
    </row>
    <row r="33" spans="1:11" ht="15" customHeight="1" x14ac:dyDescent="0.2">
      <c r="A33" s="25"/>
      <c r="B33" s="25"/>
      <c r="C33" s="25"/>
      <c r="D33" s="25"/>
      <c r="E33" s="25"/>
      <c r="F33" s="25"/>
      <c r="G33" s="25"/>
      <c r="H33" s="25"/>
      <c r="I33" s="25"/>
      <c r="J33" s="25"/>
      <c r="K33" s="25"/>
    </row>
    <row r="34" spans="1:11" ht="15" x14ac:dyDescent="0.2">
      <c r="A34" s="25"/>
      <c r="B34" s="25"/>
      <c r="C34" s="25"/>
      <c r="D34" s="25"/>
      <c r="E34" s="25"/>
      <c r="F34" s="25"/>
      <c r="G34" s="25"/>
      <c r="H34" s="25"/>
      <c r="I34" s="25"/>
      <c r="J34" s="25"/>
      <c r="K34" s="25"/>
    </row>
    <row r="35" spans="1:11" ht="15" x14ac:dyDescent="0.2">
      <c r="A35" s="25"/>
      <c r="B35" s="25"/>
      <c r="C35" s="25"/>
      <c r="D35" s="25"/>
      <c r="E35" s="25"/>
      <c r="F35" s="25"/>
      <c r="G35" s="25"/>
      <c r="H35" s="25"/>
      <c r="I35" s="25"/>
      <c r="J35" s="25"/>
      <c r="K35" s="25"/>
    </row>
    <row r="36" spans="1:11" ht="15" x14ac:dyDescent="0.2">
      <c r="A36" s="25"/>
      <c r="B36" s="25"/>
      <c r="C36" s="25"/>
      <c r="D36" s="25"/>
      <c r="E36" s="25"/>
      <c r="F36" s="25"/>
      <c r="G36" s="25"/>
      <c r="H36" s="25"/>
      <c r="I36" s="25"/>
      <c r="J36" s="25"/>
      <c r="K36" s="25"/>
    </row>
    <row r="37" spans="1:11" ht="15" x14ac:dyDescent="0.2">
      <c r="A37" s="25"/>
      <c r="B37" s="25"/>
      <c r="C37" s="25"/>
      <c r="D37" s="25"/>
      <c r="E37" s="25"/>
      <c r="F37" s="25"/>
      <c r="G37" s="25"/>
      <c r="H37" s="25"/>
      <c r="I37" s="25"/>
      <c r="J37" s="25"/>
      <c r="K37" s="25"/>
    </row>
    <row r="38" spans="1:11" ht="15" x14ac:dyDescent="0.2">
      <c r="A38" s="25"/>
      <c r="B38" s="25"/>
      <c r="C38" s="25"/>
      <c r="D38" s="25"/>
      <c r="E38" s="25"/>
      <c r="F38" s="25"/>
      <c r="G38" s="25"/>
      <c r="H38" s="25"/>
      <c r="I38" s="25"/>
      <c r="J38" s="25"/>
      <c r="K38" s="25"/>
    </row>
    <row r="39" spans="1:11" ht="15" x14ac:dyDescent="0.2">
      <c r="A39" s="25"/>
      <c r="B39" s="25"/>
      <c r="C39" s="25"/>
      <c r="D39" s="25"/>
      <c r="E39" s="25"/>
      <c r="F39" s="25"/>
      <c r="G39" s="25"/>
      <c r="H39" s="25"/>
      <c r="I39" s="25"/>
      <c r="J39" s="25"/>
      <c r="K39" s="25"/>
    </row>
    <row r="40" spans="1:11" ht="15" x14ac:dyDescent="0.2">
      <c r="A40" s="25"/>
      <c r="B40" s="25"/>
      <c r="C40" s="25"/>
      <c r="D40" s="25"/>
      <c r="E40" s="25"/>
      <c r="F40" s="25"/>
      <c r="G40" s="25"/>
      <c r="H40" s="25"/>
      <c r="I40" s="25"/>
      <c r="J40" s="25"/>
      <c r="K40" s="25"/>
    </row>
    <row r="41" spans="1:11" ht="15" x14ac:dyDescent="0.2">
      <c r="A41" s="25"/>
      <c r="B41" s="25"/>
      <c r="C41" s="25"/>
      <c r="D41" s="25"/>
      <c r="E41" s="25"/>
      <c r="F41" s="25"/>
      <c r="G41" s="25"/>
      <c r="H41" s="25"/>
      <c r="I41" s="25"/>
      <c r="J41" s="25"/>
      <c r="K41" s="25"/>
    </row>
    <row r="42" spans="1:11" ht="15" x14ac:dyDescent="0.2">
      <c r="A42" s="25"/>
      <c r="B42" s="25"/>
      <c r="C42" s="25"/>
      <c r="D42" s="25"/>
      <c r="E42" s="25"/>
      <c r="F42" s="25"/>
      <c r="G42" s="25"/>
      <c r="H42" s="25"/>
      <c r="I42" s="25"/>
      <c r="J42" s="25"/>
      <c r="K42" s="25"/>
    </row>
    <row r="43" spans="1:11" ht="15" x14ac:dyDescent="0.2">
      <c r="A43" s="25"/>
      <c r="B43" s="25"/>
      <c r="C43" s="25"/>
      <c r="D43" s="25"/>
      <c r="E43" s="25"/>
      <c r="F43" s="25"/>
      <c r="G43" s="25"/>
      <c r="H43" s="25"/>
      <c r="I43" s="25"/>
      <c r="J43" s="25"/>
      <c r="K43" s="25"/>
    </row>
    <row r="44" spans="1:11" ht="15" x14ac:dyDescent="0.2">
      <c r="A44" s="25"/>
      <c r="B44" s="25"/>
      <c r="C44" s="25"/>
      <c r="D44" s="25"/>
      <c r="E44" s="25"/>
      <c r="F44" s="25"/>
      <c r="G44" s="25"/>
      <c r="H44" s="25"/>
      <c r="I44" s="25"/>
      <c r="J44" s="25"/>
      <c r="K44" s="25"/>
    </row>
    <row r="45" spans="1:11" ht="15" x14ac:dyDescent="0.2">
      <c r="A45" s="25"/>
      <c r="B45" s="25"/>
      <c r="C45" s="25"/>
      <c r="D45" s="25"/>
      <c r="E45" s="25"/>
      <c r="F45" s="25"/>
      <c r="G45" s="25"/>
      <c r="H45" s="25"/>
      <c r="I45" s="25"/>
      <c r="J45" s="25"/>
      <c r="K45" s="25"/>
    </row>
    <row r="46" spans="1:11" ht="15" x14ac:dyDescent="0.2">
      <c r="A46" s="25"/>
      <c r="B46" s="25"/>
      <c r="C46" s="25"/>
      <c r="D46" s="25"/>
      <c r="E46" s="25"/>
      <c r="F46" s="25"/>
      <c r="G46" s="25"/>
      <c r="H46" s="25"/>
      <c r="I46" s="25"/>
      <c r="J46" s="25"/>
      <c r="K46" s="25"/>
    </row>
    <row r="47" spans="1:11" ht="15" x14ac:dyDescent="0.2">
      <c r="A47" s="25"/>
      <c r="B47" s="25"/>
      <c r="C47" s="25"/>
      <c r="D47" s="25"/>
      <c r="E47" s="25"/>
      <c r="F47" s="25"/>
      <c r="G47" s="25"/>
      <c r="H47" s="25"/>
      <c r="I47" s="25"/>
      <c r="J47" s="25"/>
      <c r="K47" s="25"/>
    </row>
    <row r="48" spans="1:11" ht="15" x14ac:dyDescent="0.2">
      <c r="A48" s="25"/>
      <c r="B48" s="25"/>
      <c r="C48" s="25"/>
      <c r="D48" s="25"/>
      <c r="E48" s="25"/>
      <c r="F48" s="25"/>
      <c r="G48" s="25"/>
      <c r="H48" s="25"/>
      <c r="I48" s="25"/>
      <c r="J48" s="25"/>
      <c r="K48" s="25"/>
    </row>
    <row r="49" spans="1:11" ht="15" x14ac:dyDescent="0.2">
      <c r="A49" s="25"/>
      <c r="B49" s="25"/>
      <c r="C49" s="25"/>
      <c r="D49" s="25"/>
      <c r="E49" s="25"/>
      <c r="F49" s="25"/>
      <c r="G49" s="25"/>
      <c r="H49" s="25"/>
      <c r="I49" s="25"/>
      <c r="J49" s="25"/>
      <c r="K49" s="25"/>
    </row>
    <row r="50" spans="1:11" ht="15" x14ac:dyDescent="0.2">
      <c r="A50" s="25"/>
      <c r="B50" s="25"/>
      <c r="C50" s="25"/>
      <c r="D50" s="25"/>
      <c r="E50" s="25"/>
      <c r="F50" s="25"/>
      <c r="G50" s="25"/>
      <c r="H50" s="25"/>
      <c r="I50" s="25"/>
      <c r="J50" s="25"/>
      <c r="K50" s="25"/>
    </row>
    <row r="51" spans="1:11" ht="15" x14ac:dyDescent="0.2">
      <c r="A51" s="25"/>
      <c r="B51" s="25"/>
      <c r="C51" s="25"/>
      <c r="D51" s="25"/>
      <c r="E51" s="25"/>
      <c r="F51" s="25"/>
      <c r="G51" s="25"/>
      <c r="H51" s="25"/>
      <c r="I51" s="25"/>
      <c r="J51" s="25"/>
      <c r="K51" s="25"/>
    </row>
    <row r="52" spans="1:11" ht="15" x14ac:dyDescent="0.2">
      <c r="A52" s="25"/>
      <c r="B52" s="25"/>
      <c r="C52" s="25"/>
      <c r="D52" s="25"/>
      <c r="E52" s="25"/>
      <c r="F52" s="25"/>
      <c r="G52" s="25"/>
      <c r="H52" s="25"/>
      <c r="I52" s="25"/>
      <c r="J52" s="25"/>
      <c r="K52" s="25"/>
    </row>
    <row r="53" spans="1:11" ht="15" x14ac:dyDescent="0.2">
      <c r="A53" s="25"/>
      <c r="B53" s="25"/>
      <c r="C53" s="25"/>
      <c r="D53" s="25"/>
      <c r="E53" s="25"/>
      <c r="F53" s="25"/>
      <c r="G53" s="25"/>
      <c r="H53" s="25"/>
      <c r="I53" s="25"/>
      <c r="J53" s="25"/>
      <c r="K53" s="25"/>
    </row>
    <row r="54" spans="1:11" ht="15" x14ac:dyDescent="0.2">
      <c r="A54" s="25"/>
      <c r="B54" s="25"/>
      <c r="C54" s="25"/>
      <c r="D54" s="25"/>
      <c r="E54" s="25"/>
      <c r="F54" s="25"/>
      <c r="G54" s="25"/>
      <c r="H54" s="25"/>
      <c r="I54" s="25"/>
      <c r="J54" s="25"/>
      <c r="K54" s="25"/>
    </row>
    <row r="55" spans="1:11" ht="15" x14ac:dyDescent="0.2">
      <c r="A55" s="25"/>
      <c r="B55" s="25"/>
      <c r="C55" s="25"/>
      <c r="D55" s="25"/>
      <c r="E55" s="25"/>
      <c r="F55" s="25"/>
      <c r="G55" s="25"/>
      <c r="H55" s="25"/>
      <c r="I55" s="25"/>
      <c r="J55" s="25"/>
      <c r="K55" s="25"/>
    </row>
    <row r="56" spans="1:11" ht="15" x14ac:dyDescent="0.2">
      <c r="A56" s="25"/>
      <c r="B56" s="25"/>
      <c r="C56" s="25"/>
      <c r="D56" s="25"/>
      <c r="E56" s="25"/>
      <c r="F56" s="25"/>
      <c r="G56" s="25"/>
      <c r="H56" s="25"/>
      <c r="I56" s="25"/>
      <c r="J56" s="25"/>
      <c r="K56" s="25"/>
    </row>
    <row r="57" spans="1:11" ht="15" x14ac:dyDescent="0.2">
      <c r="A57" s="25"/>
      <c r="B57" s="25"/>
      <c r="C57" s="25"/>
      <c r="D57" s="25"/>
      <c r="E57" s="25"/>
      <c r="F57" s="25"/>
      <c r="G57" s="25"/>
      <c r="H57" s="25"/>
      <c r="I57" s="25"/>
      <c r="J57" s="25"/>
      <c r="K57" s="25"/>
    </row>
    <row r="58" spans="1:11" ht="15" x14ac:dyDescent="0.2">
      <c r="A58" s="25"/>
      <c r="B58" s="25"/>
      <c r="C58" s="25"/>
      <c r="D58" s="25"/>
      <c r="E58" s="25"/>
      <c r="F58" s="25"/>
      <c r="G58" s="25"/>
      <c r="H58" s="25"/>
      <c r="I58" s="25"/>
      <c r="J58" s="25"/>
      <c r="K58" s="25"/>
    </row>
    <row r="59" spans="1:11" ht="15" x14ac:dyDescent="0.2">
      <c r="A59" s="25"/>
      <c r="B59" s="25"/>
      <c r="C59" s="25"/>
      <c r="D59" s="25"/>
      <c r="E59" s="25"/>
      <c r="F59" s="25"/>
      <c r="G59" s="25"/>
      <c r="H59" s="25"/>
      <c r="I59" s="25"/>
      <c r="J59" s="25"/>
      <c r="K59" s="25"/>
    </row>
    <row r="60" spans="1:11" ht="15" x14ac:dyDescent="0.2">
      <c r="A60" s="25"/>
      <c r="B60" s="25"/>
      <c r="C60" s="25"/>
      <c r="D60" s="25"/>
      <c r="E60" s="25"/>
      <c r="F60" s="25"/>
      <c r="G60" s="25"/>
      <c r="H60" s="25"/>
      <c r="I60" s="25"/>
      <c r="J60" s="25"/>
      <c r="K60" s="25"/>
    </row>
    <row r="61" spans="1:11" ht="15" x14ac:dyDescent="0.2">
      <c r="A61" s="25"/>
      <c r="B61" s="25"/>
      <c r="C61" s="25"/>
      <c r="D61" s="25"/>
      <c r="E61" s="25"/>
      <c r="F61" s="25"/>
      <c r="G61" s="25"/>
      <c r="H61" s="25"/>
      <c r="I61" s="25"/>
      <c r="J61" s="25"/>
      <c r="K61" s="25"/>
    </row>
    <row r="62" spans="1:11" ht="15" x14ac:dyDescent="0.2">
      <c r="A62" s="25"/>
      <c r="B62" s="25"/>
      <c r="C62" s="25"/>
      <c r="D62" s="25"/>
      <c r="E62" s="25"/>
      <c r="F62" s="25"/>
      <c r="G62" s="25"/>
      <c r="H62" s="25"/>
      <c r="I62" s="25"/>
      <c r="J62" s="25"/>
      <c r="K62" s="25"/>
    </row>
    <row r="63" spans="1:11" ht="15" x14ac:dyDescent="0.2">
      <c r="A63" s="25"/>
      <c r="B63" s="25"/>
      <c r="C63" s="25"/>
      <c r="D63" s="25"/>
      <c r="E63" s="25"/>
      <c r="F63" s="25"/>
      <c r="G63" s="25"/>
      <c r="H63" s="25"/>
      <c r="I63" s="25"/>
      <c r="J63" s="25"/>
      <c r="K63" s="25"/>
    </row>
    <row r="64" spans="1:11" ht="15" x14ac:dyDescent="0.2">
      <c r="A64" s="25"/>
      <c r="B64" s="25"/>
      <c r="C64" s="25"/>
      <c r="D64" s="25"/>
      <c r="E64" s="25"/>
      <c r="F64" s="25"/>
      <c r="G64" s="25"/>
      <c r="H64" s="25"/>
      <c r="I64" s="25"/>
      <c r="J64" s="25"/>
      <c r="K64" s="25"/>
    </row>
    <row r="65" spans="1:11" ht="15" x14ac:dyDescent="0.2">
      <c r="A65" s="25"/>
      <c r="B65" s="25"/>
      <c r="C65" s="25"/>
      <c r="D65" s="25"/>
      <c r="E65" s="25"/>
      <c r="F65" s="25"/>
      <c r="G65" s="25"/>
      <c r="H65" s="25"/>
      <c r="I65" s="25"/>
      <c r="J65" s="25"/>
      <c r="K65" s="25"/>
    </row>
    <row r="66" spans="1:11" ht="15" x14ac:dyDescent="0.2">
      <c r="A66" s="25"/>
      <c r="B66" s="25"/>
      <c r="C66" s="25"/>
      <c r="D66" s="25"/>
      <c r="E66" s="25"/>
      <c r="F66" s="25"/>
      <c r="G66" s="25"/>
      <c r="H66" s="25"/>
      <c r="I66" s="25"/>
      <c r="J66" s="25"/>
      <c r="K66" s="25"/>
    </row>
    <row r="67" spans="1:11" ht="15" x14ac:dyDescent="0.2">
      <c r="A67" s="25"/>
      <c r="B67" s="25"/>
      <c r="C67" s="25"/>
      <c r="D67" s="25"/>
      <c r="E67" s="25"/>
      <c r="F67" s="25"/>
      <c r="G67" s="25"/>
      <c r="H67" s="25"/>
      <c r="I67" s="25"/>
      <c r="J67" s="25"/>
      <c r="K67" s="25"/>
    </row>
    <row r="68" spans="1:11" ht="15" x14ac:dyDescent="0.2">
      <c r="A68" s="25"/>
      <c r="B68" s="25"/>
      <c r="C68" s="25"/>
      <c r="D68" s="25"/>
      <c r="E68" s="25"/>
      <c r="F68" s="25"/>
      <c r="G68" s="25"/>
      <c r="H68" s="25"/>
      <c r="I68" s="25"/>
      <c r="J68" s="25"/>
      <c r="K68" s="25"/>
    </row>
    <row r="69" spans="1:11" ht="15" x14ac:dyDescent="0.2">
      <c r="A69" s="25"/>
      <c r="B69" s="25"/>
      <c r="C69" s="25"/>
      <c r="D69" s="25"/>
      <c r="E69" s="25"/>
      <c r="F69" s="25"/>
      <c r="G69" s="25"/>
      <c r="H69" s="25"/>
      <c r="I69" s="25"/>
      <c r="J69" s="25"/>
      <c r="K69" s="25"/>
    </row>
    <row r="70" spans="1:11" ht="15" x14ac:dyDescent="0.2">
      <c r="A70" s="25"/>
      <c r="B70" s="25"/>
      <c r="C70" s="25"/>
      <c r="D70" s="25"/>
      <c r="E70" s="25"/>
      <c r="F70" s="25"/>
      <c r="G70" s="25"/>
      <c r="H70" s="25"/>
      <c r="I70" s="25"/>
      <c r="J70" s="25"/>
      <c r="K70" s="25"/>
    </row>
    <row r="71" spans="1:11" ht="15" x14ac:dyDescent="0.2">
      <c r="A71" s="25"/>
      <c r="B71" s="25"/>
      <c r="C71" s="25"/>
      <c r="D71" s="25"/>
      <c r="E71" s="25"/>
      <c r="F71" s="25"/>
      <c r="G71" s="25"/>
      <c r="H71" s="25"/>
      <c r="I71" s="25"/>
      <c r="J71" s="25"/>
      <c r="K71" s="25"/>
    </row>
    <row r="72" spans="1:11" ht="15" x14ac:dyDescent="0.2">
      <c r="A72" s="25"/>
      <c r="B72" s="25"/>
      <c r="C72" s="25"/>
      <c r="D72" s="25"/>
      <c r="E72" s="25"/>
      <c r="F72" s="25"/>
      <c r="G72" s="25"/>
      <c r="H72" s="25"/>
      <c r="I72" s="25"/>
      <c r="J72" s="25"/>
      <c r="K72" s="25"/>
    </row>
    <row r="73" spans="1:11" ht="15" x14ac:dyDescent="0.2">
      <c r="A73" s="25"/>
      <c r="B73" s="25"/>
      <c r="C73" s="25"/>
      <c r="D73" s="25"/>
      <c r="E73" s="25"/>
      <c r="F73" s="25"/>
      <c r="G73" s="25"/>
      <c r="H73" s="25"/>
      <c r="I73" s="25"/>
      <c r="J73" s="25"/>
      <c r="K73" s="25"/>
    </row>
    <row r="74" spans="1:11" ht="15" x14ac:dyDescent="0.2">
      <c r="A74" s="25"/>
      <c r="B74" s="25"/>
      <c r="C74" s="25"/>
      <c r="D74" s="25"/>
      <c r="E74" s="25"/>
      <c r="F74" s="25"/>
      <c r="G74" s="25"/>
      <c r="H74" s="25"/>
      <c r="I74" s="25"/>
      <c r="J74" s="25"/>
      <c r="K74" s="25"/>
    </row>
    <row r="75" spans="1:11" ht="15" x14ac:dyDescent="0.2">
      <c r="A75" s="25"/>
      <c r="B75" s="25"/>
      <c r="C75" s="25"/>
      <c r="D75" s="25"/>
      <c r="E75" s="25"/>
      <c r="F75" s="25"/>
      <c r="G75" s="25"/>
      <c r="H75" s="25"/>
      <c r="I75" s="25"/>
      <c r="J75" s="25"/>
      <c r="K75" s="25"/>
    </row>
    <row r="76" spans="1:11" ht="15" x14ac:dyDescent="0.2">
      <c r="A76" s="25"/>
      <c r="B76" s="25"/>
      <c r="C76" s="25"/>
      <c r="D76" s="25"/>
      <c r="E76" s="25"/>
      <c r="F76" s="25"/>
      <c r="G76" s="25"/>
      <c r="H76" s="25"/>
      <c r="I76" s="25"/>
      <c r="J76" s="25"/>
      <c r="K76" s="25"/>
    </row>
    <row r="77" spans="1:11" ht="15" x14ac:dyDescent="0.2">
      <c r="A77" s="25"/>
      <c r="B77" s="25"/>
      <c r="C77" s="25"/>
      <c r="D77" s="25"/>
      <c r="E77" s="25"/>
      <c r="F77" s="25"/>
      <c r="G77" s="25"/>
      <c r="H77" s="25"/>
      <c r="I77" s="25"/>
      <c r="J77" s="25"/>
      <c r="K77" s="25"/>
    </row>
    <row r="78" spans="1:11" ht="15" x14ac:dyDescent="0.2">
      <c r="A78" s="25"/>
      <c r="B78" s="25"/>
      <c r="C78" s="25"/>
      <c r="D78" s="25"/>
      <c r="E78" s="25"/>
      <c r="F78" s="25"/>
      <c r="G78" s="25"/>
      <c r="H78" s="25"/>
      <c r="I78" s="25"/>
      <c r="J78" s="25"/>
      <c r="K78" s="25"/>
    </row>
    <row r="79" spans="1:11" ht="15" x14ac:dyDescent="0.2">
      <c r="A79" s="25"/>
      <c r="B79" s="25"/>
      <c r="C79" s="25"/>
      <c r="D79" s="25"/>
      <c r="E79" s="25"/>
      <c r="F79" s="25"/>
      <c r="G79" s="25"/>
      <c r="H79" s="25"/>
      <c r="I79" s="25"/>
      <c r="J79" s="25"/>
      <c r="K79" s="25"/>
    </row>
    <row r="80" spans="1:11" ht="15" x14ac:dyDescent="0.2">
      <c r="A80" s="25"/>
      <c r="B80" s="25"/>
      <c r="C80" s="25"/>
      <c r="D80" s="25"/>
      <c r="E80" s="25"/>
      <c r="F80" s="25"/>
      <c r="G80" s="25"/>
      <c r="H80" s="25"/>
      <c r="I80" s="25"/>
      <c r="J80" s="25"/>
      <c r="K80" s="25"/>
    </row>
    <row r="81" spans="1:11" ht="15" x14ac:dyDescent="0.2">
      <c r="A81" s="25"/>
      <c r="B81" s="25"/>
      <c r="C81" s="25"/>
      <c r="D81" s="25"/>
      <c r="E81" s="25"/>
      <c r="F81" s="25"/>
      <c r="G81" s="25"/>
      <c r="H81" s="25"/>
      <c r="I81" s="25"/>
      <c r="J81" s="25"/>
      <c r="K81" s="25"/>
    </row>
    <row r="82" spans="1:11" ht="15" x14ac:dyDescent="0.2">
      <c r="A82" s="25"/>
      <c r="B82" s="25"/>
      <c r="C82" s="25"/>
      <c r="D82" s="25"/>
      <c r="E82" s="25"/>
      <c r="F82" s="25"/>
      <c r="G82" s="25"/>
      <c r="H82" s="25"/>
      <c r="I82" s="25"/>
      <c r="J82" s="25"/>
      <c r="K82" s="25"/>
    </row>
    <row r="83" spans="1:11" ht="15" x14ac:dyDescent="0.2">
      <c r="A83" s="25"/>
      <c r="B83" s="25"/>
      <c r="C83" s="25"/>
      <c r="D83" s="25"/>
      <c r="E83" s="25"/>
      <c r="F83" s="25"/>
      <c r="G83" s="25"/>
      <c r="H83" s="25"/>
      <c r="I83" s="25"/>
      <c r="J83" s="25"/>
      <c r="K83" s="25"/>
    </row>
    <row r="84" spans="1:11" ht="15" x14ac:dyDescent="0.2">
      <c r="A84" s="25"/>
      <c r="B84" s="25"/>
      <c r="C84" s="25"/>
      <c r="D84" s="25"/>
      <c r="E84" s="25"/>
      <c r="F84" s="25"/>
      <c r="G84" s="25"/>
      <c r="H84" s="25"/>
      <c r="I84" s="25"/>
      <c r="J84" s="25"/>
      <c r="K84" s="25"/>
    </row>
    <row r="85" spans="1:11" ht="15" x14ac:dyDescent="0.2">
      <c r="A85" s="25"/>
      <c r="B85" s="25"/>
      <c r="C85" s="25"/>
      <c r="D85" s="25"/>
      <c r="E85" s="25"/>
      <c r="F85" s="25"/>
      <c r="G85" s="25"/>
      <c r="H85" s="25"/>
      <c r="I85" s="25"/>
      <c r="J85" s="25"/>
      <c r="K85" s="25"/>
    </row>
    <row r="86" spans="1:11" ht="15" x14ac:dyDescent="0.2">
      <c r="A86" s="25"/>
      <c r="B86" s="25"/>
      <c r="C86" s="25"/>
      <c r="D86" s="25"/>
      <c r="E86" s="25"/>
      <c r="F86" s="25"/>
      <c r="G86" s="25"/>
      <c r="H86" s="25"/>
      <c r="I86" s="25"/>
      <c r="J86" s="25"/>
      <c r="K86" s="25"/>
    </row>
    <row r="87" spans="1:11" ht="15" x14ac:dyDescent="0.2">
      <c r="A87" s="25"/>
      <c r="B87" s="25"/>
      <c r="C87" s="25"/>
      <c r="D87" s="25"/>
      <c r="E87" s="25"/>
      <c r="F87" s="25"/>
      <c r="G87" s="25"/>
      <c r="H87" s="25"/>
      <c r="I87" s="25"/>
      <c r="J87" s="25"/>
      <c r="K87" s="25"/>
    </row>
    <row r="88" spans="1:11" ht="15" x14ac:dyDescent="0.2">
      <c r="A88" s="25"/>
      <c r="B88" s="25"/>
      <c r="C88" s="25"/>
      <c r="D88" s="25"/>
      <c r="E88" s="25"/>
      <c r="F88" s="25"/>
      <c r="G88" s="25"/>
      <c r="H88" s="25"/>
      <c r="I88" s="25"/>
      <c r="J88" s="25"/>
      <c r="K88" s="25"/>
    </row>
    <row r="89" spans="1:11" ht="15" x14ac:dyDescent="0.2">
      <c r="A89" s="25"/>
      <c r="B89" s="25"/>
      <c r="C89" s="25"/>
      <c r="D89" s="25"/>
      <c r="E89" s="25"/>
      <c r="F89" s="25"/>
      <c r="G89" s="25"/>
      <c r="H89" s="25"/>
      <c r="I89" s="25"/>
      <c r="J89" s="25"/>
      <c r="K89" s="25"/>
    </row>
    <row r="90" spans="1:11" ht="15" x14ac:dyDescent="0.2">
      <c r="A90" s="25"/>
      <c r="B90" s="25"/>
      <c r="C90" s="25"/>
      <c r="D90" s="25"/>
      <c r="E90" s="25"/>
      <c r="F90" s="25"/>
      <c r="G90" s="25"/>
      <c r="H90" s="25"/>
      <c r="I90" s="25"/>
      <c r="J90" s="25"/>
      <c r="K90" s="25"/>
    </row>
    <row r="91" spans="1:11" ht="15" x14ac:dyDescent="0.2">
      <c r="A91" s="25"/>
      <c r="B91" s="25"/>
      <c r="C91" s="25"/>
      <c r="D91" s="25"/>
      <c r="E91" s="25"/>
      <c r="F91" s="25"/>
      <c r="G91" s="25"/>
      <c r="H91" s="25"/>
      <c r="I91" s="25"/>
      <c r="J91" s="25"/>
      <c r="K91" s="25"/>
    </row>
    <row r="92" spans="1:11" ht="15" x14ac:dyDescent="0.2">
      <c r="A92" s="25"/>
      <c r="B92" s="25"/>
      <c r="C92" s="25"/>
      <c r="D92" s="25"/>
      <c r="E92" s="25"/>
      <c r="F92" s="25"/>
      <c r="G92" s="25"/>
      <c r="H92" s="25"/>
      <c r="I92" s="25"/>
      <c r="J92" s="25"/>
      <c r="K92" s="25"/>
    </row>
    <row r="93" spans="1:11" ht="15" x14ac:dyDescent="0.2">
      <c r="A93" s="25"/>
      <c r="B93" s="25"/>
      <c r="C93" s="25"/>
      <c r="D93" s="25"/>
      <c r="E93" s="25"/>
      <c r="F93" s="25"/>
      <c r="G93" s="25"/>
      <c r="H93" s="25"/>
      <c r="I93" s="25"/>
      <c r="J93" s="25"/>
      <c r="K93" s="25"/>
    </row>
    <row r="94" spans="1:11" ht="15" x14ac:dyDescent="0.2">
      <c r="A94" s="25"/>
      <c r="B94" s="25"/>
      <c r="C94" s="25"/>
      <c r="D94" s="25"/>
      <c r="E94" s="25"/>
      <c r="F94" s="25"/>
      <c r="G94" s="25"/>
      <c r="H94" s="25"/>
      <c r="I94" s="25"/>
      <c r="J94" s="25"/>
      <c r="K94" s="25"/>
    </row>
    <row r="95" spans="1:11" ht="15" x14ac:dyDescent="0.2">
      <c r="A95" s="25"/>
      <c r="B95" s="25"/>
      <c r="C95" s="25"/>
      <c r="D95" s="25"/>
      <c r="E95" s="25"/>
      <c r="F95" s="25"/>
      <c r="G95" s="25"/>
      <c r="H95" s="25"/>
      <c r="I95" s="25"/>
      <c r="J95" s="25"/>
      <c r="K95" s="25"/>
    </row>
    <row r="96" spans="1:11" ht="15" x14ac:dyDescent="0.2">
      <c r="A96" s="25"/>
      <c r="B96" s="25"/>
      <c r="C96" s="25"/>
      <c r="D96" s="25"/>
      <c r="E96" s="25"/>
      <c r="F96" s="25"/>
      <c r="G96" s="25"/>
      <c r="H96" s="25"/>
      <c r="I96" s="25"/>
      <c r="J96" s="25"/>
      <c r="K96" s="25"/>
    </row>
    <row r="97" spans="1:11" ht="15" x14ac:dyDescent="0.2">
      <c r="A97" s="25"/>
      <c r="B97" s="25"/>
      <c r="C97" s="25"/>
      <c r="D97" s="25"/>
      <c r="E97" s="25"/>
      <c r="F97" s="25"/>
      <c r="G97" s="25"/>
      <c r="H97" s="25"/>
      <c r="I97" s="25"/>
      <c r="J97" s="25"/>
      <c r="K97" s="25"/>
    </row>
    <row r="98" spans="1:11" ht="15" x14ac:dyDescent="0.2">
      <c r="A98" s="25"/>
      <c r="B98" s="25"/>
      <c r="C98" s="25"/>
      <c r="D98" s="25"/>
      <c r="E98" s="25"/>
      <c r="F98" s="25"/>
      <c r="G98" s="25"/>
      <c r="H98" s="25"/>
      <c r="I98" s="25"/>
      <c r="J98" s="25"/>
      <c r="K98" s="25"/>
    </row>
    <row r="99" spans="1:11" ht="15" x14ac:dyDescent="0.2">
      <c r="A99" s="25"/>
      <c r="B99" s="25"/>
      <c r="C99" s="25"/>
      <c r="D99" s="25"/>
      <c r="E99" s="25"/>
      <c r="F99" s="25"/>
      <c r="G99" s="25"/>
      <c r="H99" s="25"/>
      <c r="I99" s="25"/>
      <c r="J99" s="25"/>
      <c r="K99" s="25"/>
    </row>
    <row r="100" spans="1:11" ht="15" x14ac:dyDescent="0.2">
      <c r="A100" s="25"/>
      <c r="B100" s="25"/>
      <c r="C100" s="25"/>
      <c r="D100" s="25"/>
      <c r="E100" s="25"/>
      <c r="F100" s="25"/>
      <c r="G100" s="25"/>
      <c r="H100" s="25"/>
      <c r="I100" s="25"/>
      <c r="J100" s="25"/>
      <c r="K100" s="25"/>
    </row>
    <row r="101" spans="1:11" ht="15" x14ac:dyDescent="0.2">
      <c r="A101" s="25"/>
      <c r="B101" s="25"/>
      <c r="C101" s="25"/>
      <c r="D101" s="25"/>
      <c r="E101" s="25"/>
      <c r="F101" s="25"/>
      <c r="G101" s="25"/>
      <c r="H101" s="25"/>
      <c r="I101" s="25"/>
      <c r="J101" s="25"/>
      <c r="K101" s="25"/>
    </row>
    <row r="102" spans="1:11" ht="15" x14ac:dyDescent="0.2">
      <c r="A102" s="25"/>
      <c r="B102" s="25"/>
      <c r="C102" s="25"/>
      <c r="D102" s="25"/>
      <c r="E102" s="25"/>
      <c r="F102" s="25"/>
      <c r="G102" s="25"/>
      <c r="H102" s="25"/>
      <c r="I102" s="25"/>
      <c r="J102" s="25"/>
      <c r="K102" s="25"/>
    </row>
    <row r="103" spans="1:11" ht="15" x14ac:dyDescent="0.2">
      <c r="A103" s="25"/>
      <c r="B103" s="25"/>
      <c r="C103" s="25"/>
      <c r="D103" s="25"/>
      <c r="E103" s="25"/>
      <c r="F103" s="25"/>
      <c r="G103" s="25"/>
      <c r="H103" s="25"/>
      <c r="I103" s="25"/>
      <c r="J103" s="25"/>
      <c r="K103" s="25"/>
    </row>
    <row r="104" spans="1:11" ht="15" x14ac:dyDescent="0.2">
      <c r="A104" s="25"/>
      <c r="B104" s="25"/>
      <c r="C104" s="25"/>
      <c r="D104" s="25"/>
      <c r="E104" s="25"/>
      <c r="F104" s="25"/>
      <c r="G104" s="25"/>
      <c r="H104" s="25"/>
      <c r="I104" s="25"/>
      <c r="J104" s="25"/>
      <c r="K104" s="25"/>
    </row>
    <row r="105" spans="1:11" ht="15" x14ac:dyDescent="0.2">
      <c r="A105" s="25"/>
      <c r="B105" s="25"/>
      <c r="C105" s="25"/>
      <c r="D105" s="25"/>
      <c r="E105" s="25"/>
      <c r="F105" s="25"/>
      <c r="G105" s="25"/>
      <c r="H105" s="25"/>
      <c r="I105" s="25"/>
      <c r="J105" s="25"/>
      <c r="K105" s="25"/>
    </row>
    <row r="106" spans="1:11" ht="15" x14ac:dyDescent="0.2">
      <c r="A106" s="25"/>
      <c r="B106" s="25"/>
      <c r="C106" s="25"/>
      <c r="D106" s="25"/>
      <c r="E106" s="25"/>
      <c r="F106" s="25"/>
      <c r="G106" s="25"/>
      <c r="H106" s="25"/>
      <c r="I106" s="25"/>
      <c r="J106" s="25"/>
      <c r="K106" s="25"/>
    </row>
    <row r="107" spans="1:11" ht="15" x14ac:dyDescent="0.2">
      <c r="A107" s="25"/>
      <c r="B107" s="25"/>
      <c r="C107" s="25"/>
      <c r="D107" s="25"/>
      <c r="E107" s="25"/>
      <c r="F107" s="25"/>
      <c r="G107" s="25"/>
      <c r="H107" s="25"/>
      <c r="I107" s="25"/>
      <c r="J107" s="25"/>
      <c r="K107" s="25"/>
    </row>
  </sheetData>
  <mergeCells count="17">
    <mergeCell ref="AB23:AB26"/>
    <mergeCell ref="AB27:AB29"/>
    <mergeCell ref="J12:K15"/>
    <mergeCell ref="H15:I15"/>
    <mergeCell ref="B16:E16"/>
    <mergeCell ref="J16:K19"/>
    <mergeCell ref="J21:K25"/>
    <mergeCell ref="AA23:AA29"/>
    <mergeCell ref="F11:F12"/>
    <mergeCell ref="A7:I7"/>
    <mergeCell ref="A8:I8"/>
    <mergeCell ref="B11:B12"/>
    <mergeCell ref="C11:C12"/>
    <mergeCell ref="D11:D12"/>
    <mergeCell ref="E11:E12"/>
    <mergeCell ref="H11:I11"/>
    <mergeCell ref="B10:F10"/>
  </mergeCells>
  <conditionalFormatting sqref="H13:H15 I13:I14">
    <cfRule type="cellIs" dxfId="1"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10241" r:id="rId5">
          <objectPr defaultSize="0" autoPict="0" r:id="rId6">
            <anchor moveWithCells="1" sizeWithCells="1">
              <from>
                <xdr:col>0</xdr:col>
                <xdr:colOff>0</xdr:colOff>
                <xdr:row>0</xdr:row>
                <xdr:rowOff>0</xdr:rowOff>
              </from>
              <to>
                <xdr:col>1</xdr:col>
                <xdr:colOff>228600</xdr:colOff>
                <xdr:row>3</xdr:row>
                <xdr:rowOff>104775</xdr:rowOff>
              </to>
            </anchor>
          </objectPr>
        </oleObject>
      </mc:Choice>
      <mc:Fallback>
        <oleObject progId="CorelDraw.Graphic.16" shapeId="1024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44"/>
  <sheetViews>
    <sheetView showGridLines="0" zoomScaleNormal="100" zoomScaleSheetLayoutView="80" workbookViewId="0">
      <selection activeCell="M12" sqref="M12:O15"/>
    </sheetView>
  </sheetViews>
  <sheetFormatPr baseColWidth="10" defaultRowHeight="12.75" x14ac:dyDescent="0.2"/>
  <cols>
    <col min="1" max="1" width="15" style="8" customWidth="1"/>
    <col min="2" max="6" width="9.7109375" style="8" customWidth="1"/>
    <col min="7" max="7" width="1" style="8" customWidth="1"/>
    <col min="8" max="9" width="9.7109375" style="8" customWidth="1"/>
    <col min="10" max="14" width="13" style="8" customWidth="1"/>
    <col min="15" max="15" width="10.28515625" style="8" customWidth="1"/>
    <col min="16" max="16384" width="11.42578125" style="8"/>
  </cols>
  <sheetData>
    <row r="1" spans="1:15" s="104" customFormat="1" ht="21" customHeight="1" x14ac:dyDescent="0.15">
      <c r="C1" s="106"/>
      <c r="D1" s="106"/>
      <c r="E1" s="106"/>
      <c r="F1" s="106"/>
      <c r="G1" s="106"/>
      <c r="H1" s="106"/>
      <c r="I1" s="106"/>
      <c r="J1" s="106"/>
    </row>
    <row r="2" spans="1:15" s="104" customFormat="1" ht="21" customHeight="1" x14ac:dyDescent="0.15">
      <c r="C2" s="106"/>
      <c r="D2" s="106"/>
      <c r="E2" s="106"/>
      <c r="F2" s="106"/>
      <c r="G2" s="106"/>
      <c r="H2" s="106"/>
      <c r="I2" s="106"/>
      <c r="J2" s="106"/>
    </row>
    <row r="3" spans="1:15" s="104" customFormat="1" ht="21" customHeight="1" x14ac:dyDescent="0.15">
      <c r="C3" s="106"/>
      <c r="D3" s="106"/>
      <c r="E3" s="106"/>
      <c r="F3" s="106"/>
      <c r="G3" s="106"/>
      <c r="H3" s="106"/>
      <c r="I3" s="106"/>
      <c r="J3" s="106"/>
    </row>
    <row r="4" spans="1:15" s="104" customFormat="1" ht="12.75" customHeight="1" x14ac:dyDescent="0.15">
      <c r="A4" s="143"/>
      <c r="B4" s="145"/>
      <c r="C4" s="145"/>
      <c r="D4" s="145"/>
      <c r="E4" s="145"/>
      <c r="F4" s="106"/>
      <c r="G4" s="106"/>
      <c r="H4" s="106"/>
      <c r="I4" s="106"/>
      <c r="J4" s="106"/>
    </row>
    <row r="5" spans="1:15" s="104" customFormat="1" ht="12.75" customHeight="1" x14ac:dyDescent="0.15">
      <c r="A5" s="144"/>
      <c r="B5" s="145"/>
      <c r="C5" s="145"/>
      <c r="D5" s="145"/>
      <c r="E5" s="145"/>
      <c r="F5" s="106"/>
      <c r="G5" s="106"/>
      <c r="H5" s="106"/>
      <c r="I5" s="106"/>
      <c r="J5" s="106"/>
    </row>
    <row r="6" spans="1:15" s="5" customFormat="1" ht="15" customHeight="1" x14ac:dyDescent="0.25">
      <c r="A6" s="81"/>
      <c r="C6" s="89"/>
      <c r="D6" s="89"/>
      <c r="E6" s="89"/>
      <c r="F6" s="89"/>
      <c r="G6" s="89"/>
      <c r="H6" s="89"/>
      <c r="I6" s="89"/>
      <c r="J6" s="90"/>
    </row>
    <row r="7" spans="1:15" s="1" customFormat="1" ht="21.95" customHeight="1" x14ac:dyDescent="0.15">
      <c r="A7" s="201" t="s">
        <v>27</v>
      </c>
      <c r="B7" s="201"/>
      <c r="C7" s="201"/>
      <c r="D7" s="201"/>
      <c r="E7" s="201"/>
      <c r="F7" s="201"/>
      <c r="G7" s="201"/>
      <c r="H7" s="201"/>
      <c r="I7" s="201"/>
      <c r="J7" s="20"/>
      <c r="K7" s="3"/>
      <c r="L7" s="3"/>
      <c r="M7" s="3"/>
      <c r="N7" s="3"/>
      <c r="O7" s="3"/>
    </row>
    <row r="8" spans="1:15" s="1" customFormat="1" ht="15" customHeight="1" x14ac:dyDescent="0.15">
      <c r="A8" s="202" t="s">
        <v>38</v>
      </c>
      <c r="B8" s="202"/>
      <c r="C8" s="202"/>
      <c r="D8" s="202"/>
      <c r="E8" s="202"/>
      <c r="F8" s="202"/>
      <c r="G8" s="202"/>
      <c r="H8" s="202"/>
      <c r="I8" s="202"/>
      <c r="J8" s="24"/>
      <c r="K8" s="3"/>
      <c r="L8" s="3"/>
      <c r="M8" s="3"/>
      <c r="N8" s="3"/>
      <c r="O8" s="3"/>
    </row>
    <row r="9" spans="1:15" s="1" customFormat="1" ht="15" customHeight="1" x14ac:dyDescent="0.2">
      <c r="A9" s="83"/>
      <c r="B9" s="83"/>
      <c r="C9" s="83"/>
      <c r="D9" s="83"/>
      <c r="E9" s="83"/>
      <c r="F9" s="83"/>
      <c r="G9" s="83"/>
      <c r="H9" s="83"/>
      <c r="I9" s="83"/>
      <c r="J9" s="26"/>
      <c r="N9" s="18"/>
      <c r="O9" s="18"/>
    </row>
    <row r="10" spans="1:15" s="5" customFormat="1" ht="24.95" customHeight="1" x14ac:dyDescent="0.25">
      <c r="A10" s="84"/>
      <c r="B10" s="223" t="s">
        <v>50</v>
      </c>
      <c r="C10" s="224"/>
      <c r="D10" s="224"/>
      <c r="E10" s="224"/>
      <c r="F10" s="225"/>
      <c r="G10" s="94"/>
      <c r="H10" s="94"/>
      <c r="I10" s="94"/>
      <c r="J10" s="28" t="s">
        <v>28</v>
      </c>
      <c r="M10" s="18"/>
      <c r="N10" s="18"/>
      <c r="O10" s="18"/>
    </row>
    <row r="11" spans="1:15" s="5" customFormat="1" ht="24.95" customHeight="1" x14ac:dyDescent="0.25">
      <c r="A11" s="84"/>
      <c r="B11" s="215">
        <v>2012</v>
      </c>
      <c r="C11" s="215">
        <v>2013</v>
      </c>
      <c r="D11" s="215">
        <v>2014</v>
      </c>
      <c r="E11" s="215">
        <v>2015</v>
      </c>
      <c r="F11" s="215">
        <v>2016</v>
      </c>
      <c r="G11" s="88"/>
      <c r="H11" s="203" t="s">
        <v>61</v>
      </c>
      <c r="I11" s="203"/>
      <c r="J11" s="28"/>
      <c r="M11" s="18"/>
      <c r="N11" s="18"/>
      <c r="O11" s="18"/>
    </row>
    <row r="12" spans="1:15" s="6" customFormat="1" ht="24.95" customHeight="1" x14ac:dyDescent="0.25">
      <c r="A12" s="85"/>
      <c r="B12" s="215"/>
      <c r="C12" s="215"/>
      <c r="D12" s="215"/>
      <c r="E12" s="215"/>
      <c r="F12" s="215"/>
      <c r="G12" s="88"/>
      <c r="H12" s="157" t="s">
        <v>0</v>
      </c>
      <c r="I12" s="157" t="s">
        <v>1</v>
      </c>
      <c r="J12" s="27"/>
      <c r="M12" s="209"/>
      <c r="N12" s="209"/>
      <c r="O12" s="209"/>
    </row>
    <row r="13" spans="1:15" s="6" customFormat="1" ht="90" customHeight="1" x14ac:dyDescent="0.25">
      <c r="A13" s="98" t="s">
        <v>29</v>
      </c>
      <c r="B13" s="91">
        <v>283495</v>
      </c>
      <c r="C13" s="91">
        <v>272702.82199999999</v>
      </c>
      <c r="D13" s="91">
        <v>293113.7</v>
      </c>
      <c r="E13" s="91">
        <v>380021.59999999992</v>
      </c>
      <c r="F13" s="91">
        <v>377416.60000000003</v>
      </c>
      <c r="G13" s="92"/>
      <c r="H13" s="95">
        <f>F13-E13</f>
        <v>-2604.9999999998836</v>
      </c>
      <c r="I13" s="96">
        <f>F13/E13-1</f>
        <v>-6.8548735124526194E-3</v>
      </c>
      <c r="J13" s="27"/>
      <c r="M13" s="209"/>
      <c r="N13" s="209"/>
      <c r="O13" s="209"/>
    </row>
    <row r="14" spans="1:15" s="6" customFormat="1" ht="90" customHeight="1" x14ac:dyDescent="0.25">
      <c r="A14" s="98" t="s">
        <v>30</v>
      </c>
      <c r="B14" s="91">
        <v>344838.18599999999</v>
      </c>
      <c r="C14" s="91">
        <v>289428.73300000001</v>
      </c>
      <c r="D14" s="91">
        <v>314864.8</v>
      </c>
      <c r="E14" s="91">
        <v>378700.29999999993</v>
      </c>
      <c r="F14" s="91">
        <v>383632.00000000006</v>
      </c>
      <c r="G14" s="92"/>
      <c r="H14" s="95">
        <f>F14-E14</f>
        <v>4931.7000000001281</v>
      </c>
      <c r="I14" s="96">
        <f>F14/E14-1</f>
        <v>1.3022698952179779E-2</v>
      </c>
      <c r="J14" s="30"/>
      <c r="M14" s="209"/>
      <c r="N14" s="209"/>
      <c r="O14" s="209"/>
    </row>
    <row r="15" spans="1:15" s="6" customFormat="1" ht="90" customHeight="1" x14ac:dyDescent="0.25">
      <c r="A15" s="158" t="s">
        <v>39</v>
      </c>
      <c r="B15" s="159">
        <f t="shared" ref="B15:F15" si="0">IF(B14=0,0,(B13/B14)*100)</f>
        <v>82.211022882483206</v>
      </c>
      <c r="C15" s="159">
        <f t="shared" si="0"/>
        <v>94.221060629802764</v>
      </c>
      <c r="D15" s="159">
        <f t="shared" si="0"/>
        <v>93.091923898765444</v>
      </c>
      <c r="E15" s="159">
        <f t="shared" si="0"/>
        <v>100.34890386936584</v>
      </c>
      <c r="F15" s="159">
        <f t="shared" si="0"/>
        <v>98.379853609709301</v>
      </c>
      <c r="G15" s="93"/>
      <c r="H15" s="210">
        <f>F15-E15</f>
        <v>-1.9690502596565409</v>
      </c>
      <c r="I15" s="210"/>
      <c r="J15" s="31"/>
      <c r="K15" s="7"/>
      <c r="M15" s="209"/>
      <c r="N15" s="209"/>
      <c r="O15" s="209"/>
    </row>
    <row r="16" spans="1:15" ht="8.25" customHeight="1" x14ac:dyDescent="0.25">
      <c r="A16" s="32"/>
      <c r="B16" s="214"/>
      <c r="C16" s="214"/>
      <c r="D16" s="214"/>
      <c r="E16" s="214"/>
      <c r="F16" s="33"/>
      <c r="G16" s="34"/>
      <c r="H16" s="35"/>
      <c r="I16" s="35"/>
      <c r="J16" s="25"/>
      <c r="M16" s="209"/>
      <c r="N16" s="209"/>
      <c r="O16" s="209"/>
    </row>
    <row r="17" spans="1:34" ht="15" customHeight="1" x14ac:dyDescent="0.25">
      <c r="A17" s="37"/>
      <c r="B17" s="38"/>
      <c r="C17" s="38"/>
      <c r="D17" s="38"/>
      <c r="E17" s="38"/>
      <c r="F17" s="34"/>
      <c r="G17" s="38"/>
      <c r="H17" s="35"/>
      <c r="I17" s="35"/>
      <c r="J17" s="25"/>
      <c r="M17" s="209"/>
      <c r="N17" s="209"/>
      <c r="O17" s="209"/>
    </row>
    <row r="18" spans="1:34" ht="15" customHeight="1" x14ac:dyDescent="0.25">
      <c r="A18" s="37"/>
      <c r="B18" s="38"/>
      <c r="C18" s="38"/>
      <c r="D18" s="38"/>
      <c r="E18" s="38"/>
      <c r="F18" s="34"/>
      <c r="G18" s="38"/>
      <c r="H18" s="35"/>
      <c r="I18" s="35"/>
      <c r="J18" s="25"/>
      <c r="M18" s="209"/>
      <c r="N18" s="209"/>
      <c r="O18" s="209"/>
    </row>
    <row r="19" spans="1:34" ht="15" customHeight="1" x14ac:dyDescent="0.25">
      <c r="A19" s="37"/>
      <c r="B19" s="38"/>
      <c r="C19" s="38"/>
      <c r="D19" s="38"/>
      <c r="E19" s="38"/>
      <c r="F19" s="34"/>
      <c r="G19" s="38"/>
      <c r="H19" s="35"/>
      <c r="I19" s="35"/>
      <c r="J19" s="25"/>
      <c r="M19" s="209"/>
      <c r="N19" s="209"/>
      <c r="O19" s="209"/>
    </row>
    <row r="20" spans="1:34" ht="15" customHeight="1" x14ac:dyDescent="0.2">
      <c r="A20" s="40"/>
      <c r="B20" s="41"/>
      <c r="C20" s="42"/>
      <c r="D20" s="42"/>
      <c r="E20" s="41"/>
      <c r="F20" s="41"/>
      <c r="G20" s="41"/>
      <c r="H20" s="43"/>
      <c r="I20" s="43"/>
      <c r="J20" s="25"/>
      <c r="M20" s="209"/>
      <c r="N20" s="209"/>
      <c r="O20" s="209"/>
    </row>
    <row r="21" spans="1:34" ht="15" customHeight="1" x14ac:dyDescent="0.2">
      <c r="A21" s="25"/>
      <c r="B21" s="25"/>
      <c r="C21" s="25"/>
      <c r="D21" s="25"/>
      <c r="E21" s="25"/>
      <c r="F21" s="25"/>
      <c r="G21" s="25"/>
      <c r="H21" s="25"/>
      <c r="I21" s="25"/>
      <c r="J21" s="25"/>
    </row>
    <row r="22" spans="1:34" ht="15" customHeight="1" x14ac:dyDescent="0.2">
      <c r="A22" s="25"/>
      <c r="B22" s="25"/>
      <c r="C22" s="25"/>
      <c r="D22" s="25"/>
      <c r="E22" s="25"/>
      <c r="F22" s="25"/>
      <c r="G22" s="25"/>
      <c r="H22" s="25"/>
      <c r="I22" s="25"/>
      <c r="J22" s="25"/>
      <c r="M22" s="209"/>
      <c r="N22" s="209"/>
      <c r="O22" s="209"/>
    </row>
    <row r="23" spans="1:34" ht="15" customHeight="1" x14ac:dyDescent="0.2">
      <c r="A23" s="25"/>
      <c r="B23" s="25"/>
      <c r="C23" s="25"/>
      <c r="D23" s="25"/>
      <c r="E23" s="25"/>
      <c r="F23" s="25"/>
      <c r="G23" s="25"/>
      <c r="H23" s="25"/>
      <c r="I23" s="25"/>
      <c r="J23" s="25"/>
      <c r="M23" s="209"/>
      <c r="N23" s="209"/>
      <c r="O23" s="209"/>
    </row>
    <row r="24" spans="1:34" ht="15" customHeight="1" x14ac:dyDescent="0.2">
      <c r="A24" s="25"/>
      <c r="B24" s="25"/>
      <c r="C24" s="25"/>
      <c r="D24" s="25"/>
      <c r="E24" s="28"/>
      <c r="F24" s="28"/>
      <c r="G24" s="28"/>
      <c r="H24" s="28"/>
      <c r="I24" s="28"/>
      <c r="J24" s="28"/>
      <c r="K24" s="9"/>
      <c r="L24" s="9"/>
      <c r="M24" s="209"/>
      <c r="N24" s="209"/>
      <c r="O24" s="209"/>
      <c r="AE24" s="211"/>
      <c r="AF24" s="206"/>
      <c r="AG24" s="19"/>
      <c r="AH24" s="11"/>
    </row>
    <row r="25" spans="1:34" ht="15" customHeight="1" x14ac:dyDescent="0.2">
      <c r="A25" s="25"/>
      <c r="B25" s="25"/>
      <c r="C25" s="25"/>
      <c r="D25" s="25"/>
      <c r="E25" s="28"/>
      <c r="F25" s="28"/>
      <c r="G25" s="28"/>
      <c r="H25" s="28"/>
      <c r="I25" s="28"/>
      <c r="J25" s="28"/>
      <c r="K25" s="9"/>
      <c r="L25" s="9"/>
      <c r="M25" s="209"/>
      <c r="N25" s="209"/>
      <c r="O25" s="209"/>
      <c r="P25" s="9"/>
      <c r="AE25" s="211"/>
      <c r="AF25" s="207"/>
      <c r="AG25" s="19"/>
      <c r="AH25" s="11"/>
    </row>
    <row r="26" spans="1:34" ht="15" customHeight="1" x14ac:dyDescent="0.2">
      <c r="A26" s="25"/>
      <c r="B26" s="25"/>
      <c r="C26" s="25"/>
      <c r="D26" s="25"/>
      <c r="E26" s="28"/>
      <c r="F26" s="28"/>
      <c r="G26" s="28"/>
      <c r="H26" s="28"/>
      <c r="I26" s="28"/>
      <c r="J26" s="28"/>
      <c r="K26" s="9"/>
      <c r="L26" s="9"/>
      <c r="M26" s="209"/>
      <c r="N26" s="209"/>
      <c r="O26" s="209"/>
      <c r="P26" s="9"/>
      <c r="AE26" s="211"/>
      <c r="AF26" s="207"/>
      <c r="AG26" s="19"/>
      <c r="AH26" s="11"/>
    </row>
    <row r="27" spans="1:34" ht="15" customHeight="1" x14ac:dyDescent="0.2">
      <c r="A27" s="25"/>
      <c r="B27" s="25"/>
      <c r="C27" s="25"/>
      <c r="D27" s="25"/>
      <c r="E27" s="28"/>
      <c r="F27" s="28"/>
      <c r="G27" s="28"/>
      <c r="H27" s="28"/>
      <c r="I27" s="28"/>
      <c r="J27" s="28"/>
      <c r="K27" s="9"/>
      <c r="L27" s="9"/>
      <c r="M27" s="9"/>
      <c r="N27" s="9"/>
      <c r="O27" s="9"/>
      <c r="P27" s="9"/>
      <c r="AE27" s="211"/>
      <c r="AF27" s="208"/>
      <c r="AG27" s="19"/>
      <c r="AH27" s="12"/>
    </row>
    <row r="28" spans="1:34" ht="15" customHeight="1" x14ac:dyDescent="0.2">
      <c r="A28" s="25"/>
      <c r="B28" s="25"/>
      <c r="C28" s="25"/>
      <c r="D28" s="25"/>
      <c r="E28" s="28"/>
      <c r="F28" s="28"/>
      <c r="G28" s="28"/>
      <c r="H28" s="28"/>
      <c r="I28" s="28"/>
      <c r="J28" s="28"/>
      <c r="K28" s="9"/>
      <c r="L28" s="9"/>
      <c r="M28" s="9"/>
      <c r="N28" s="9"/>
      <c r="O28" s="9"/>
      <c r="P28" s="9"/>
      <c r="AE28" s="211"/>
      <c r="AF28" s="23"/>
      <c r="AG28" s="19"/>
      <c r="AH28" s="11"/>
    </row>
    <row r="29" spans="1:34" ht="15" customHeight="1" x14ac:dyDescent="0.2">
      <c r="A29" s="25"/>
      <c r="B29" s="25"/>
      <c r="C29" s="25"/>
      <c r="D29" s="25"/>
      <c r="E29" s="25"/>
      <c r="F29" s="25"/>
      <c r="G29" s="25"/>
      <c r="H29" s="25"/>
      <c r="I29" s="25"/>
      <c r="J29" s="25"/>
    </row>
    <row r="30" spans="1:34" ht="15" customHeight="1" x14ac:dyDescent="0.2">
      <c r="A30" s="25"/>
      <c r="B30" s="25"/>
      <c r="C30" s="25"/>
      <c r="D30" s="25"/>
      <c r="E30" s="25"/>
      <c r="F30" s="25"/>
      <c r="G30" s="25"/>
      <c r="H30" s="25"/>
      <c r="I30" s="25"/>
      <c r="J30" s="25"/>
    </row>
    <row r="31" spans="1:34" ht="15" customHeight="1" x14ac:dyDescent="0.2">
      <c r="A31" s="25"/>
      <c r="B31" s="25"/>
      <c r="C31" s="25"/>
      <c r="D31" s="25"/>
      <c r="E31" s="25"/>
      <c r="F31" s="25"/>
      <c r="G31" s="25"/>
      <c r="H31" s="25"/>
      <c r="I31" s="25"/>
      <c r="J31" s="25"/>
    </row>
    <row r="32" spans="1:34" ht="15" customHeight="1" x14ac:dyDescent="0.2">
      <c r="A32" s="25"/>
      <c r="B32" s="25"/>
      <c r="C32" s="25"/>
      <c r="D32" s="25"/>
      <c r="E32" s="25"/>
      <c r="F32" s="25"/>
      <c r="G32" s="25"/>
      <c r="H32" s="25"/>
      <c r="I32" s="25"/>
      <c r="J32" s="25"/>
    </row>
    <row r="33" spans="1:10" ht="15" customHeight="1" x14ac:dyDescent="0.2">
      <c r="A33" s="25"/>
      <c r="B33" s="25"/>
      <c r="C33" s="25"/>
      <c r="D33" s="25"/>
      <c r="E33" s="25"/>
      <c r="F33" s="25"/>
      <c r="G33" s="25"/>
      <c r="H33" s="25"/>
      <c r="I33" s="25"/>
      <c r="J33" s="25"/>
    </row>
    <row r="34" spans="1:10" ht="15" x14ac:dyDescent="0.2">
      <c r="A34" s="25"/>
      <c r="B34" s="25"/>
      <c r="C34" s="25"/>
      <c r="D34" s="25"/>
      <c r="E34" s="25"/>
      <c r="F34" s="25"/>
      <c r="G34" s="25"/>
      <c r="H34" s="25"/>
      <c r="I34" s="25"/>
      <c r="J34" s="25"/>
    </row>
    <row r="35" spans="1:10" ht="15" x14ac:dyDescent="0.2">
      <c r="A35" s="25"/>
      <c r="B35" s="25"/>
      <c r="C35" s="25"/>
      <c r="D35" s="25"/>
      <c r="E35" s="25"/>
      <c r="F35" s="25"/>
      <c r="G35" s="25"/>
      <c r="H35" s="25"/>
      <c r="I35" s="25"/>
      <c r="J35" s="25"/>
    </row>
    <row r="36" spans="1:10" ht="15" x14ac:dyDescent="0.2">
      <c r="A36" s="25"/>
      <c r="B36" s="25"/>
      <c r="C36" s="25"/>
      <c r="D36" s="25"/>
      <c r="E36" s="25"/>
      <c r="F36" s="25"/>
      <c r="G36" s="25"/>
      <c r="H36" s="25"/>
      <c r="I36" s="25"/>
      <c r="J36" s="25"/>
    </row>
    <row r="37" spans="1:10" ht="15" x14ac:dyDescent="0.2">
      <c r="A37" s="25"/>
      <c r="B37" s="25"/>
      <c r="C37" s="25"/>
      <c r="D37" s="25"/>
      <c r="E37" s="25"/>
      <c r="F37" s="25"/>
      <c r="G37" s="25"/>
      <c r="H37" s="25"/>
      <c r="I37" s="25"/>
      <c r="J37" s="25"/>
    </row>
    <row r="38" spans="1:10" ht="15" x14ac:dyDescent="0.2">
      <c r="A38" s="25"/>
      <c r="B38" s="25"/>
      <c r="C38" s="25"/>
      <c r="D38" s="25"/>
      <c r="E38" s="25"/>
      <c r="F38" s="25"/>
      <c r="G38" s="25"/>
      <c r="H38" s="25"/>
      <c r="I38" s="25"/>
      <c r="J38" s="25"/>
    </row>
    <row r="39" spans="1:10" ht="15" x14ac:dyDescent="0.2">
      <c r="A39" s="25"/>
      <c r="B39" s="25"/>
      <c r="C39" s="25"/>
      <c r="D39" s="25"/>
      <c r="E39" s="25"/>
      <c r="F39" s="25"/>
      <c r="G39" s="25"/>
      <c r="H39" s="25"/>
      <c r="I39" s="25"/>
      <c r="J39" s="25"/>
    </row>
    <row r="40" spans="1:10" ht="15" x14ac:dyDescent="0.2">
      <c r="A40" s="25"/>
      <c r="B40" s="25"/>
      <c r="C40" s="25"/>
      <c r="D40" s="25"/>
      <c r="E40" s="25"/>
      <c r="F40" s="25"/>
      <c r="G40" s="25"/>
      <c r="H40" s="25"/>
      <c r="I40" s="25"/>
      <c r="J40" s="25"/>
    </row>
    <row r="41" spans="1:10" ht="15" x14ac:dyDescent="0.2">
      <c r="A41" s="25"/>
      <c r="B41" s="25"/>
      <c r="C41" s="25"/>
      <c r="D41" s="25"/>
      <c r="E41" s="25"/>
      <c r="F41" s="25"/>
      <c r="G41" s="25"/>
      <c r="H41" s="25"/>
      <c r="I41" s="25"/>
      <c r="J41" s="25"/>
    </row>
    <row r="42" spans="1:10" ht="15" x14ac:dyDescent="0.2">
      <c r="A42" s="25"/>
      <c r="B42" s="25"/>
      <c r="C42" s="25"/>
      <c r="D42" s="25"/>
      <c r="E42" s="25"/>
      <c r="F42" s="25"/>
      <c r="G42" s="25"/>
      <c r="H42" s="25"/>
      <c r="I42" s="25"/>
      <c r="J42" s="25"/>
    </row>
    <row r="43" spans="1:10" ht="15" x14ac:dyDescent="0.2">
      <c r="A43" s="25"/>
      <c r="B43" s="25"/>
      <c r="C43" s="25"/>
      <c r="D43" s="25"/>
      <c r="E43" s="25"/>
      <c r="F43" s="25"/>
      <c r="G43" s="25"/>
      <c r="H43" s="25"/>
      <c r="I43" s="25"/>
      <c r="J43" s="25"/>
    </row>
    <row r="44" spans="1:10" ht="15" x14ac:dyDescent="0.2">
      <c r="A44" s="25"/>
      <c r="B44" s="25"/>
      <c r="C44" s="25"/>
      <c r="D44" s="25"/>
      <c r="E44" s="25"/>
      <c r="F44" s="25"/>
      <c r="G44" s="25"/>
      <c r="H44" s="25"/>
      <c r="I44" s="25"/>
      <c r="J44" s="25"/>
    </row>
    <row r="45" spans="1:10" ht="15" x14ac:dyDescent="0.2">
      <c r="A45" s="25"/>
      <c r="B45" s="25"/>
      <c r="C45" s="25"/>
      <c r="D45" s="25"/>
      <c r="E45" s="25"/>
      <c r="F45" s="25"/>
      <c r="G45" s="25"/>
      <c r="H45" s="25"/>
      <c r="I45" s="25"/>
      <c r="J45" s="25"/>
    </row>
    <row r="46" spans="1:10" ht="15" x14ac:dyDescent="0.2">
      <c r="A46" s="25"/>
      <c r="B46" s="25"/>
      <c r="C46" s="25"/>
      <c r="D46" s="25"/>
      <c r="E46" s="25"/>
      <c r="F46" s="25"/>
      <c r="G46" s="25"/>
      <c r="H46" s="25"/>
      <c r="I46" s="25"/>
      <c r="J46" s="25"/>
    </row>
    <row r="47" spans="1:10" ht="15" x14ac:dyDescent="0.2">
      <c r="A47" s="25"/>
      <c r="B47" s="25"/>
      <c r="C47" s="25"/>
      <c r="D47" s="25"/>
      <c r="E47" s="25"/>
      <c r="F47" s="25"/>
      <c r="G47" s="25"/>
      <c r="H47" s="25"/>
      <c r="I47" s="25"/>
      <c r="J47" s="25"/>
    </row>
    <row r="48" spans="1:10" ht="15" x14ac:dyDescent="0.2">
      <c r="A48" s="25"/>
      <c r="B48" s="25"/>
      <c r="C48" s="25"/>
      <c r="D48" s="25"/>
      <c r="E48" s="25"/>
      <c r="F48" s="25"/>
      <c r="G48" s="25"/>
      <c r="H48" s="25"/>
      <c r="I48" s="25"/>
      <c r="J48" s="25"/>
    </row>
    <row r="49" spans="1:10" ht="15" x14ac:dyDescent="0.2">
      <c r="A49" s="25"/>
      <c r="B49" s="25"/>
      <c r="C49" s="25"/>
      <c r="D49" s="25"/>
      <c r="E49" s="25"/>
      <c r="F49" s="25"/>
      <c r="G49" s="25"/>
      <c r="H49" s="25"/>
      <c r="I49" s="25"/>
      <c r="J49" s="25"/>
    </row>
    <row r="50" spans="1:10" ht="15" x14ac:dyDescent="0.2">
      <c r="A50" s="25"/>
      <c r="B50" s="25"/>
      <c r="C50" s="25"/>
      <c r="D50" s="25"/>
      <c r="E50" s="25"/>
      <c r="F50" s="25"/>
      <c r="G50" s="25"/>
      <c r="H50" s="25"/>
      <c r="I50" s="25"/>
      <c r="J50" s="25"/>
    </row>
    <row r="51" spans="1:10" ht="15" x14ac:dyDescent="0.2">
      <c r="A51" s="25"/>
      <c r="B51" s="25"/>
      <c r="C51" s="25"/>
      <c r="D51" s="25"/>
      <c r="E51" s="25"/>
      <c r="F51" s="25"/>
      <c r="G51" s="25"/>
      <c r="H51" s="25"/>
      <c r="I51" s="25"/>
      <c r="J51" s="25"/>
    </row>
    <row r="52" spans="1:10" ht="15" x14ac:dyDescent="0.2">
      <c r="A52" s="25"/>
      <c r="B52" s="25"/>
      <c r="C52" s="25"/>
      <c r="D52" s="25"/>
      <c r="E52" s="25"/>
      <c r="F52" s="25"/>
      <c r="G52" s="25"/>
      <c r="H52" s="25"/>
      <c r="I52" s="25"/>
      <c r="J52" s="25"/>
    </row>
    <row r="53" spans="1:10" ht="15" x14ac:dyDescent="0.2">
      <c r="A53" s="25"/>
      <c r="B53" s="25"/>
      <c r="C53" s="25"/>
      <c r="D53" s="25"/>
      <c r="E53" s="25"/>
      <c r="F53" s="25"/>
      <c r="G53" s="25"/>
      <c r="H53" s="25"/>
      <c r="I53" s="25"/>
      <c r="J53" s="25"/>
    </row>
    <row r="54" spans="1:10" ht="15" x14ac:dyDescent="0.2">
      <c r="A54" s="25"/>
      <c r="B54" s="25"/>
      <c r="C54" s="25"/>
      <c r="D54" s="25"/>
      <c r="E54" s="25"/>
      <c r="F54" s="25"/>
      <c r="G54" s="25"/>
      <c r="H54" s="25"/>
      <c r="I54" s="25"/>
      <c r="J54" s="25"/>
    </row>
    <row r="55" spans="1:10" ht="15" x14ac:dyDescent="0.2">
      <c r="A55" s="25"/>
      <c r="B55" s="25"/>
      <c r="C55" s="25"/>
      <c r="D55" s="25"/>
      <c r="E55" s="25"/>
      <c r="F55" s="25"/>
      <c r="G55" s="25"/>
      <c r="H55" s="25"/>
      <c r="I55" s="25"/>
      <c r="J55" s="25"/>
    </row>
    <row r="56" spans="1:10" ht="15" x14ac:dyDescent="0.2">
      <c r="A56" s="25"/>
      <c r="B56" s="25"/>
      <c r="C56" s="25"/>
      <c r="D56" s="25"/>
      <c r="E56" s="25"/>
      <c r="F56" s="25"/>
      <c r="G56" s="25"/>
      <c r="H56" s="25"/>
      <c r="I56" s="25"/>
      <c r="J56" s="25"/>
    </row>
    <row r="57" spans="1:10" ht="15" x14ac:dyDescent="0.2">
      <c r="A57" s="25"/>
      <c r="B57" s="25"/>
      <c r="C57" s="25"/>
      <c r="D57" s="25"/>
      <c r="E57" s="25"/>
      <c r="F57" s="25"/>
      <c r="G57" s="25"/>
      <c r="H57" s="25"/>
      <c r="I57" s="25"/>
      <c r="J57" s="25"/>
    </row>
    <row r="58" spans="1:10" ht="15" x14ac:dyDescent="0.2">
      <c r="A58" s="25"/>
      <c r="B58" s="25"/>
      <c r="C58" s="25"/>
      <c r="D58" s="25"/>
      <c r="E58" s="25"/>
      <c r="F58" s="25"/>
      <c r="G58" s="25"/>
      <c r="H58" s="25"/>
      <c r="I58" s="25"/>
      <c r="J58" s="25"/>
    </row>
    <row r="59" spans="1:10" ht="15" x14ac:dyDescent="0.2">
      <c r="A59" s="25"/>
      <c r="B59" s="25"/>
      <c r="C59" s="25"/>
      <c r="D59" s="25"/>
      <c r="E59" s="25"/>
      <c r="F59" s="25"/>
      <c r="G59" s="25"/>
      <c r="H59" s="25"/>
      <c r="I59" s="25"/>
      <c r="J59" s="25"/>
    </row>
    <row r="60" spans="1:10" ht="15" x14ac:dyDescent="0.2">
      <c r="A60" s="25"/>
      <c r="B60" s="25"/>
      <c r="C60" s="25"/>
      <c r="D60" s="25"/>
      <c r="E60" s="25"/>
      <c r="F60" s="25"/>
      <c r="G60" s="25"/>
      <c r="H60" s="25"/>
      <c r="I60" s="25"/>
      <c r="J60" s="25"/>
    </row>
    <row r="61" spans="1:10" ht="15" x14ac:dyDescent="0.2">
      <c r="A61" s="25"/>
      <c r="B61" s="25"/>
      <c r="C61" s="25"/>
      <c r="D61" s="25"/>
      <c r="E61" s="25"/>
      <c r="F61" s="25"/>
      <c r="G61" s="25"/>
      <c r="H61" s="25"/>
      <c r="I61" s="25"/>
      <c r="J61" s="25"/>
    </row>
    <row r="62" spans="1:10" ht="15" x14ac:dyDescent="0.2">
      <c r="A62" s="25"/>
      <c r="B62" s="25"/>
      <c r="C62" s="25"/>
      <c r="D62" s="25"/>
      <c r="E62" s="25"/>
      <c r="F62" s="25"/>
      <c r="G62" s="25"/>
      <c r="H62" s="25"/>
      <c r="I62" s="25"/>
      <c r="J62" s="25"/>
    </row>
    <row r="63" spans="1:10" ht="15" x14ac:dyDescent="0.2">
      <c r="A63" s="25"/>
      <c r="B63" s="25"/>
      <c r="C63" s="25"/>
      <c r="D63" s="25"/>
      <c r="E63" s="25"/>
      <c r="F63" s="25"/>
      <c r="G63" s="25"/>
      <c r="H63" s="25"/>
      <c r="I63" s="25"/>
      <c r="J63" s="25"/>
    </row>
    <row r="64" spans="1:10" ht="15" x14ac:dyDescent="0.2">
      <c r="A64" s="25"/>
      <c r="B64" s="25"/>
      <c r="C64" s="25"/>
      <c r="D64" s="25"/>
      <c r="E64" s="25"/>
      <c r="F64" s="25"/>
      <c r="G64" s="25"/>
      <c r="H64" s="25"/>
      <c r="I64" s="25"/>
      <c r="J64" s="25"/>
    </row>
    <row r="65" spans="1:10" ht="15" x14ac:dyDescent="0.2">
      <c r="A65" s="25"/>
      <c r="B65" s="25"/>
      <c r="C65" s="25"/>
      <c r="D65" s="25"/>
      <c r="E65" s="25"/>
      <c r="F65" s="25"/>
      <c r="G65" s="25"/>
      <c r="H65" s="25"/>
      <c r="I65" s="25"/>
      <c r="J65" s="25"/>
    </row>
    <row r="66" spans="1:10" ht="15" x14ac:dyDescent="0.2">
      <c r="A66" s="25"/>
      <c r="B66" s="25"/>
      <c r="C66" s="25"/>
      <c r="D66" s="25"/>
      <c r="E66" s="25"/>
      <c r="F66" s="25"/>
      <c r="G66" s="25"/>
      <c r="H66" s="25"/>
      <c r="I66" s="25"/>
      <c r="J66" s="25"/>
    </row>
    <row r="67" spans="1:10" ht="15" x14ac:dyDescent="0.2">
      <c r="A67" s="25"/>
      <c r="B67" s="25"/>
      <c r="C67" s="25"/>
      <c r="D67" s="25"/>
      <c r="E67" s="25"/>
      <c r="F67" s="25"/>
      <c r="G67" s="25"/>
      <c r="H67" s="25"/>
      <c r="I67" s="25"/>
      <c r="J67" s="25"/>
    </row>
    <row r="68" spans="1:10" ht="15" x14ac:dyDescent="0.2">
      <c r="A68" s="25"/>
      <c r="B68" s="25"/>
      <c r="C68" s="25"/>
      <c r="D68" s="25"/>
      <c r="E68" s="25"/>
      <c r="F68" s="25"/>
      <c r="G68" s="25"/>
      <c r="H68" s="25"/>
      <c r="I68" s="25"/>
      <c r="J68" s="25"/>
    </row>
    <row r="69" spans="1:10" ht="15" x14ac:dyDescent="0.2">
      <c r="A69" s="25"/>
      <c r="B69" s="25"/>
      <c r="C69" s="25"/>
      <c r="D69" s="25"/>
      <c r="E69" s="25"/>
      <c r="F69" s="25"/>
      <c r="G69" s="25"/>
      <c r="H69" s="25"/>
      <c r="I69" s="25"/>
      <c r="J69" s="25"/>
    </row>
    <row r="70" spans="1:10" ht="15" x14ac:dyDescent="0.2">
      <c r="A70" s="25"/>
      <c r="B70" s="25"/>
      <c r="C70" s="25"/>
      <c r="D70" s="25"/>
      <c r="E70" s="25"/>
      <c r="F70" s="25"/>
      <c r="G70" s="25"/>
      <c r="H70" s="25"/>
      <c r="I70" s="25"/>
      <c r="J70" s="25"/>
    </row>
    <row r="71" spans="1:10" ht="15" x14ac:dyDescent="0.2">
      <c r="A71" s="25"/>
      <c r="B71" s="25"/>
      <c r="C71" s="25"/>
      <c r="D71" s="25"/>
      <c r="E71" s="25"/>
      <c r="F71" s="25"/>
      <c r="G71" s="25"/>
      <c r="H71" s="25"/>
      <c r="I71" s="25"/>
      <c r="J71" s="25"/>
    </row>
    <row r="72" spans="1:10" ht="15" x14ac:dyDescent="0.2">
      <c r="A72" s="25"/>
      <c r="B72" s="25"/>
      <c r="C72" s="25"/>
      <c r="D72" s="25"/>
      <c r="E72" s="25"/>
      <c r="F72" s="25"/>
      <c r="G72" s="25"/>
      <c r="H72" s="25"/>
      <c r="I72" s="25"/>
      <c r="J72" s="25"/>
    </row>
    <row r="73" spans="1:10" ht="15" x14ac:dyDescent="0.2">
      <c r="A73" s="25"/>
      <c r="B73" s="25"/>
      <c r="C73" s="25"/>
      <c r="D73" s="25"/>
      <c r="E73" s="25"/>
      <c r="F73" s="25"/>
      <c r="G73" s="25"/>
      <c r="H73" s="25"/>
      <c r="I73" s="25"/>
      <c r="J73" s="25"/>
    </row>
    <row r="74" spans="1:10" ht="15" x14ac:dyDescent="0.2">
      <c r="A74" s="25"/>
      <c r="B74" s="25"/>
      <c r="C74" s="25"/>
      <c r="D74" s="25"/>
      <c r="E74" s="25"/>
      <c r="F74" s="25"/>
      <c r="G74" s="25"/>
      <c r="H74" s="25"/>
      <c r="I74" s="25"/>
      <c r="J74" s="25"/>
    </row>
    <row r="75" spans="1:10" ht="15" x14ac:dyDescent="0.2">
      <c r="A75" s="25"/>
      <c r="B75" s="25"/>
      <c r="C75" s="25"/>
      <c r="D75" s="25"/>
      <c r="E75" s="25"/>
      <c r="F75" s="25"/>
      <c r="G75" s="25"/>
      <c r="H75" s="25"/>
      <c r="I75" s="25"/>
      <c r="J75" s="25"/>
    </row>
    <row r="76" spans="1:10" ht="15" x14ac:dyDescent="0.2">
      <c r="A76" s="25"/>
      <c r="B76" s="25"/>
      <c r="C76" s="25"/>
      <c r="D76" s="25"/>
      <c r="E76" s="25"/>
      <c r="F76" s="25"/>
      <c r="G76" s="25"/>
      <c r="H76" s="25"/>
      <c r="I76" s="25"/>
      <c r="J76" s="25"/>
    </row>
    <row r="77" spans="1:10" ht="15" x14ac:dyDescent="0.2">
      <c r="A77" s="25"/>
      <c r="B77" s="25"/>
      <c r="C77" s="25"/>
      <c r="D77" s="25"/>
      <c r="E77" s="25"/>
      <c r="F77" s="25"/>
      <c r="G77" s="25"/>
      <c r="H77" s="25"/>
      <c r="I77" s="25"/>
      <c r="J77" s="25"/>
    </row>
    <row r="78" spans="1:10" ht="15" x14ac:dyDescent="0.2">
      <c r="A78" s="25"/>
      <c r="B78" s="25"/>
      <c r="C78" s="25"/>
      <c r="D78" s="25"/>
      <c r="E78" s="25"/>
      <c r="F78" s="25"/>
      <c r="G78" s="25"/>
      <c r="H78" s="25"/>
      <c r="I78" s="25"/>
      <c r="J78" s="25"/>
    </row>
    <row r="79" spans="1:10" ht="15" x14ac:dyDescent="0.2">
      <c r="A79" s="25"/>
      <c r="B79" s="25"/>
      <c r="C79" s="25"/>
      <c r="D79" s="25"/>
      <c r="E79" s="25"/>
      <c r="F79" s="25"/>
      <c r="G79" s="25"/>
      <c r="H79" s="25"/>
      <c r="I79" s="25"/>
      <c r="J79" s="25"/>
    </row>
    <row r="80" spans="1:10" ht="15" x14ac:dyDescent="0.2">
      <c r="A80" s="25"/>
      <c r="B80" s="25"/>
      <c r="C80" s="25"/>
      <c r="D80" s="25"/>
      <c r="E80" s="25"/>
      <c r="F80" s="25"/>
      <c r="G80" s="25"/>
      <c r="H80" s="25"/>
      <c r="I80" s="25"/>
      <c r="J80" s="25"/>
    </row>
    <row r="81" spans="1:10" ht="15" x14ac:dyDescent="0.2">
      <c r="A81" s="25"/>
      <c r="B81" s="25"/>
      <c r="C81" s="25"/>
      <c r="D81" s="25"/>
      <c r="E81" s="25"/>
      <c r="F81" s="25"/>
      <c r="G81" s="25"/>
      <c r="H81" s="25"/>
      <c r="I81" s="25"/>
      <c r="J81" s="25"/>
    </row>
    <row r="82" spans="1:10" ht="15" x14ac:dyDescent="0.2">
      <c r="A82" s="25"/>
      <c r="B82" s="25"/>
      <c r="C82" s="25"/>
      <c r="D82" s="25"/>
      <c r="E82" s="25"/>
      <c r="F82" s="25"/>
      <c r="G82" s="25"/>
      <c r="H82" s="25"/>
      <c r="I82" s="25"/>
      <c r="J82" s="25"/>
    </row>
    <row r="83" spans="1:10" ht="15" x14ac:dyDescent="0.2">
      <c r="A83" s="25"/>
      <c r="B83" s="25"/>
      <c r="C83" s="25"/>
      <c r="D83" s="25"/>
      <c r="E83" s="25"/>
      <c r="F83" s="25"/>
      <c r="G83" s="25"/>
      <c r="H83" s="25"/>
      <c r="I83" s="25"/>
      <c r="J83" s="25"/>
    </row>
    <row r="84" spans="1:10" ht="15" x14ac:dyDescent="0.2">
      <c r="A84" s="25"/>
      <c r="B84" s="25"/>
      <c r="C84" s="25"/>
      <c r="D84" s="25"/>
      <c r="E84" s="25"/>
      <c r="F84" s="25"/>
      <c r="G84" s="25"/>
      <c r="H84" s="25"/>
      <c r="I84" s="25"/>
      <c r="J84" s="25"/>
    </row>
    <row r="85" spans="1:10" ht="15" x14ac:dyDescent="0.2">
      <c r="A85" s="25"/>
      <c r="B85" s="25"/>
      <c r="C85" s="25"/>
      <c r="D85" s="25"/>
      <c r="E85" s="25"/>
      <c r="F85" s="25"/>
      <c r="G85" s="25"/>
      <c r="H85" s="25"/>
      <c r="I85" s="25"/>
      <c r="J85" s="25"/>
    </row>
    <row r="86" spans="1:10" ht="15" x14ac:dyDescent="0.2">
      <c r="A86" s="25"/>
      <c r="B86" s="25"/>
      <c r="C86" s="25"/>
      <c r="D86" s="25"/>
      <c r="E86" s="25"/>
      <c r="F86" s="25"/>
      <c r="G86" s="25"/>
      <c r="H86" s="25"/>
      <c r="I86" s="25"/>
      <c r="J86" s="25"/>
    </row>
    <row r="87" spans="1:10" ht="15" x14ac:dyDescent="0.2">
      <c r="A87" s="25"/>
      <c r="B87" s="25"/>
      <c r="C87" s="25"/>
      <c r="D87" s="25"/>
      <c r="E87" s="25"/>
      <c r="F87" s="25"/>
      <c r="G87" s="25"/>
      <c r="H87" s="25"/>
      <c r="I87" s="25"/>
      <c r="J87" s="25"/>
    </row>
    <row r="88" spans="1:10" ht="15" x14ac:dyDescent="0.2">
      <c r="A88" s="25"/>
      <c r="B88" s="25"/>
      <c r="C88" s="25"/>
      <c r="D88" s="25"/>
      <c r="E88" s="25"/>
      <c r="F88" s="25"/>
      <c r="G88" s="25"/>
      <c r="H88" s="25"/>
      <c r="I88" s="25"/>
      <c r="J88" s="25"/>
    </row>
    <row r="89" spans="1:10" ht="15" x14ac:dyDescent="0.2">
      <c r="A89" s="25"/>
      <c r="B89" s="25"/>
      <c r="C89" s="25"/>
      <c r="D89" s="25"/>
      <c r="E89" s="25"/>
      <c r="F89" s="25"/>
      <c r="G89" s="25"/>
      <c r="H89" s="25"/>
      <c r="I89" s="25"/>
      <c r="J89" s="25"/>
    </row>
    <row r="90" spans="1:10" ht="15" x14ac:dyDescent="0.2">
      <c r="A90" s="25"/>
      <c r="B90" s="25"/>
      <c r="C90" s="25"/>
      <c r="D90" s="25"/>
      <c r="E90" s="25"/>
      <c r="F90" s="25"/>
      <c r="G90" s="25"/>
      <c r="H90" s="25"/>
      <c r="I90" s="25"/>
      <c r="J90" s="25"/>
    </row>
    <row r="91" spans="1:10" ht="15" x14ac:dyDescent="0.2">
      <c r="A91" s="25"/>
      <c r="B91" s="25"/>
      <c r="C91" s="25"/>
      <c r="D91" s="25"/>
      <c r="E91" s="25"/>
      <c r="F91" s="25"/>
      <c r="G91" s="25"/>
      <c r="H91" s="25"/>
      <c r="I91" s="25"/>
      <c r="J91" s="25"/>
    </row>
    <row r="92" spans="1:10" ht="15" x14ac:dyDescent="0.2">
      <c r="A92" s="25"/>
      <c r="B92" s="25"/>
      <c r="C92" s="25"/>
      <c r="D92" s="25"/>
      <c r="E92" s="25"/>
      <c r="F92" s="25"/>
      <c r="G92" s="25"/>
      <c r="H92" s="25"/>
      <c r="I92" s="25"/>
      <c r="J92" s="25"/>
    </row>
    <row r="93" spans="1:10" ht="15" x14ac:dyDescent="0.2">
      <c r="A93" s="25"/>
      <c r="B93" s="25"/>
      <c r="C93" s="25"/>
      <c r="D93" s="25"/>
      <c r="E93" s="25"/>
      <c r="F93" s="25"/>
      <c r="G93" s="25"/>
      <c r="H93" s="25"/>
      <c r="I93" s="25"/>
      <c r="J93" s="25"/>
    </row>
    <row r="94" spans="1:10" ht="15" x14ac:dyDescent="0.2">
      <c r="A94" s="25"/>
      <c r="B94" s="25"/>
      <c r="C94" s="25"/>
      <c r="D94" s="25"/>
      <c r="E94" s="25"/>
      <c r="F94" s="25"/>
      <c r="G94" s="25"/>
      <c r="H94" s="25"/>
      <c r="I94" s="25"/>
      <c r="J94" s="25"/>
    </row>
    <row r="95" spans="1:10" ht="15" x14ac:dyDescent="0.2">
      <c r="A95" s="25"/>
      <c r="B95" s="25"/>
      <c r="C95" s="25"/>
      <c r="D95" s="25"/>
      <c r="E95" s="25"/>
      <c r="F95" s="25"/>
      <c r="G95" s="25"/>
      <c r="H95" s="25"/>
      <c r="I95" s="25"/>
      <c r="J95" s="25"/>
    </row>
    <row r="96" spans="1:10" ht="15" x14ac:dyDescent="0.2">
      <c r="A96" s="25"/>
      <c r="B96" s="25"/>
      <c r="C96" s="25"/>
      <c r="D96" s="25"/>
      <c r="E96" s="25"/>
      <c r="F96" s="25"/>
      <c r="G96" s="25"/>
      <c r="H96" s="25"/>
      <c r="I96" s="25"/>
      <c r="J96" s="25"/>
    </row>
    <row r="97" spans="1:10" ht="15" x14ac:dyDescent="0.2">
      <c r="A97" s="25"/>
      <c r="B97" s="25"/>
      <c r="C97" s="25"/>
      <c r="D97" s="25"/>
      <c r="E97" s="25"/>
      <c r="F97" s="25"/>
      <c r="G97" s="25"/>
      <c r="H97" s="25"/>
      <c r="I97" s="25"/>
      <c r="J97" s="25"/>
    </row>
    <row r="98" spans="1:10" ht="15" x14ac:dyDescent="0.2">
      <c r="A98" s="25"/>
      <c r="B98" s="25"/>
      <c r="C98" s="25"/>
      <c r="D98" s="25"/>
      <c r="E98" s="25"/>
      <c r="F98" s="25"/>
      <c r="G98" s="25"/>
      <c r="H98" s="25"/>
      <c r="I98" s="25"/>
      <c r="J98" s="25"/>
    </row>
    <row r="99" spans="1:10" ht="15" x14ac:dyDescent="0.2">
      <c r="A99" s="25"/>
      <c r="B99" s="25"/>
      <c r="C99" s="25"/>
      <c r="D99" s="25"/>
      <c r="E99" s="25"/>
      <c r="F99" s="25"/>
      <c r="G99" s="25"/>
      <c r="H99" s="25"/>
      <c r="I99" s="25"/>
      <c r="J99" s="25"/>
    </row>
    <row r="100" spans="1:10" ht="15" x14ac:dyDescent="0.2">
      <c r="A100" s="25"/>
      <c r="B100" s="25"/>
      <c r="C100" s="25"/>
      <c r="D100" s="25"/>
      <c r="E100" s="25"/>
      <c r="F100" s="25"/>
      <c r="G100" s="25"/>
      <c r="H100" s="25"/>
      <c r="I100" s="25"/>
      <c r="J100" s="25"/>
    </row>
    <row r="101" spans="1:10" ht="15" x14ac:dyDescent="0.2">
      <c r="A101" s="25"/>
      <c r="B101" s="25"/>
      <c r="C101" s="25"/>
      <c r="D101" s="25"/>
      <c r="E101" s="25"/>
      <c r="F101" s="25"/>
      <c r="G101" s="25"/>
      <c r="H101" s="25"/>
      <c r="I101" s="25"/>
      <c r="J101" s="25"/>
    </row>
    <row r="102" spans="1:10" ht="15" x14ac:dyDescent="0.2">
      <c r="A102" s="25"/>
      <c r="B102" s="25"/>
      <c r="C102" s="25"/>
      <c r="D102" s="25"/>
      <c r="E102" s="25"/>
      <c r="F102" s="25"/>
      <c r="G102" s="25"/>
      <c r="H102" s="25"/>
      <c r="I102" s="25"/>
      <c r="J102" s="25"/>
    </row>
    <row r="103" spans="1:10" ht="15" x14ac:dyDescent="0.2">
      <c r="A103" s="25"/>
      <c r="B103" s="25"/>
      <c r="C103" s="25"/>
      <c r="D103" s="25"/>
      <c r="E103" s="25"/>
      <c r="F103" s="25"/>
      <c r="G103" s="25"/>
      <c r="H103" s="25"/>
      <c r="I103" s="25"/>
      <c r="J103" s="25"/>
    </row>
    <row r="104" spans="1:10" ht="15" x14ac:dyDescent="0.2">
      <c r="A104" s="25"/>
      <c r="B104" s="25"/>
      <c r="C104" s="25"/>
      <c r="D104" s="25"/>
      <c r="E104" s="25"/>
      <c r="F104" s="25"/>
      <c r="G104" s="25"/>
      <c r="H104" s="25"/>
      <c r="I104" s="25"/>
      <c r="J104" s="25"/>
    </row>
    <row r="105" spans="1:10" ht="15" x14ac:dyDescent="0.2">
      <c r="A105" s="25"/>
      <c r="B105" s="25"/>
      <c r="C105" s="25"/>
      <c r="D105" s="25"/>
      <c r="E105" s="25"/>
      <c r="F105" s="25"/>
      <c r="G105" s="25"/>
      <c r="H105" s="25"/>
      <c r="I105" s="25"/>
      <c r="J105" s="25"/>
    </row>
    <row r="106" spans="1:10" ht="15" x14ac:dyDescent="0.2">
      <c r="A106" s="25"/>
      <c r="B106" s="25"/>
      <c r="C106" s="25"/>
      <c r="D106" s="25"/>
      <c r="E106" s="25"/>
      <c r="F106" s="25"/>
      <c r="G106" s="25"/>
      <c r="H106" s="25"/>
      <c r="I106" s="25"/>
      <c r="J106" s="25"/>
    </row>
    <row r="107" spans="1:10" ht="15" x14ac:dyDescent="0.2">
      <c r="A107" s="25"/>
      <c r="B107" s="25"/>
      <c r="C107" s="25"/>
      <c r="D107" s="25"/>
      <c r="E107" s="25"/>
      <c r="F107" s="25"/>
      <c r="G107" s="25"/>
      <c r="H107" s="25"/>
      <c r="I107" s="25"/>
      <c r="J107" s="25"/>
    </row>
    <row r="108" spans="1:10" ht="15" x14ac:dyDescent="0.2">
      <c r="A108" s="25"/>
      <c r="B108" s="25"/>
      <c r="C108" s="25"/>
      <c r="D108" s="25"/>
      <c r="E108" s="25"/>
      <c r="F108" s="25"/>
      <c r="G108" s="25"/>
      <c r="H108" s="25"/>
      <c r="I108" s="25"/>
      <c r="J108" s="25"/>
    </row>
    <row r="109" spans="1:10" ht="15" x14ac:dyDescent="0.2">
      <c r="A109" s="25"/>
      <c r="B109" s="25"/>
      <c r="C109" s="25"/>
      <c r="D109" s="25"/>
      <c r="E109" s="25"/>
      <c r="F109" s="25"/>
      <c r="G109" s="25"/>
      <c r="H109" s="25"/>
      <c r="I109" s="25"/>
      <c r="J109" s="25"/>
    </row>
    <row r="110" spans="1:10" ht="15" x14ac:dyDescent="0.2">
      <c r="A110" s="25"/>
      <c r="B110" s="25"/>
      <c r="C110" s="25"/>
      <c r="D110" s="25"/>
      <c r="E110" s="25"/>
      <c r="F110" s="25"/>
      <c r="G110" s="25"/>
      <c r="H110" s="25"/>
      <c r="I110" s="25"/>
      <c r="J110" s="25"/>
    </row>
    <row r="111" spans="1:10" ht="15" x14ac:dyDescent="0.2">
      <c r="A111" s="25"/>
      <c r="B111" s="25"/>
      <c r="C111" s="25"/>
      <c r="D111" s="25"/>
      <c r="E111" s="25"/>
      <c r="F111" s="25"/>
      <c r="G111" s="25"/>
      <c r="H111" s="25"/>
      <c r="I111" s="25"/>
      <c r="J111" s="25"/>
    </row>
    <row r="112" spans="1:10" ht="15" x14ac:dyDescent="0.2">
      <c r="A112" s="25"/>
      <c r="B112" s="25"/>
      <c r="C112" s="25"/>
      <c r="D112" s="25"/>
      <c r="E112" s="25"/>
      <c r="F112" s="25"/>
      <c r="G112" s="25"/>
      <c r="H112" s="25"/>
      <c r="I112" s="25"/>
      <c r="J112" s="25"/>
    </row>
    <row r="113" spans="1:10" ht="15" x14ac:dyDescent="0.2">
      <c r="A113" s="25"/>
      <c r="B113" s="25"/>
      <c r="C113" s="25"/>
      <c r="D113" s="25"/>
      <c r="E113" s="25"/>
      <c r="F113" s="25"/>
      <c r="G113" s="25"/>
      <c r="H113" s="25"/>
      <c r="I113" s="25"/>
      <c r="J113" s="25"/>
    </row>
    <row r="114" spans="1:10" ht="15" x14ac:dyDescent="0.2">
      <c r="A114" s="25"/>
      <c r="B114" s="25"/>
      <c r="C114" s="25"/>
      <c r="D114" s="25"/>
      <c r="E114" s="25"/>
      <c r="F114" s="25"/>
      <c r="G114" s="25"/>
      <c r="H114" s="25"/>
      <c r="I114" s="25"/>
      <c r="J114" s="25"/>
    </row>
    <row r="115" spans="1:10" ht="15" x14ac:dyDescent="0.2">
      <c r="A115" s="25"/>
      <c r="B115" s="25"/>
      <c r="C115" s="25"/>
      <c r="D115" s="25"/>
      <c r="E115" s="25"/>
      <c r="F115" s="25"/>
      <c r="G115" s="25"/>
      <c r="H115" s="25"/>
      <c r="I115" s="25"/>
      <c r="J115" s="25"/>
    </row>
    <row r="116" spans="1:10" ht="15" x14ac:dyDescent="0.2">
      <c r="A116" s="25"/>
      <c r="B116" s="25"/>
      <c r="C116" s="25"/>
      <c r="D116" s="25"/>
      <c r="E116" s="25"/>
      <c r="F116" s="25"/>
      <c r="G116" s="25"/>
      <c r="H116" s="25"/>
      <c r="I116" s="25"/>
      <c r="J116" s="25"/>
    </row>
    <row r="117" spans="1:10" ht="15" x14ac:dyDescent="0.2">
      <c r="A117" s="25"/>
      <c r="B117" s="25"/>
      <c r="C117" s="25"/>
      <c r="D117" s="25"/>
      <c r="E117" s="25"/>
      <c r="F117" s="25"/>
      <c r="G117" s="25"/>
      <c r="H117" s="25"/>
      <c r="I117" s="25"/>
      <c r="J117" s="25"/>
    </row>
    <row r="118" spans="1:10" ht="15" x14ac:dyDescent="0.2">
      <c r="A118" s="25"/>
      <c r="B118" s="25"/>
      <c r="C118" s="25"/>
      <c r="D118" s="25"/>
      <c r="E118" s="25"/>
      <c r="F118" s="25"/>
      <c r="G118" s="25"/>
      <c r="H118" s="25"/>
      <c r="I118" s="25"/>
      <c r="J118" s="25"/>
    </row>
    <row r="119" spans="1:10" ht="15" x14ac:dyDescent="0.2">
      <c r="A119" s="25"/>
      <c r="B119" s="25"/>
      <c r="C119" s="25"/>
      <c r="D119" s="25"/>
      <c r="E119" s="25"/>
      <c r="F119" s="25"/>
      <c r="G119" s="25"/>
      <c r="H119" s="25"/>
      <c r="I119" s="25"/>
      <c r="J119" s="25"/>
    </row>
    <row r="120" spans="1:10" ht="15" x14ac:dyDescent="0.2">
      <c r="A120" s="25"/>
      <c r="B120" s="25"/>
      <c r="C120" s="25"/>
      <c r="D120" s="25"/>
      <c r="E120" s="25"/>
      <c r="F120" s="25"/>
      <c r="G120" s="25"/>
      <c r="H120" s="25"/>
      <c r="I120" s="25"/>
      <c r="J120" s="25"/>
    </row>
    <row r="121" spans="1:10" ht="15" x14ac:dyDescent="0.2">
      <c r="A121" s="25"/>
      <c r="B121" s="25"/>
      <c r="C121" s="25"/>
      <c r="D121" s="25"/>
      <c r="E121" s="25"/>
      <c r="F121" s="25"/>
      <c r="G121" s="25"/>
      <c r="H121" s="25"/>
      <c r="I121" s="25"/>
      <c r="J121" s="25"/>
    </row>
    <row r="122" spans="1:10" ht="15" x14ac:dyDescent="0.2">
      <c r="A122" s="25"/>
      <c r="B122" s="25"/>
      <c r="C122" s="25"/>
      <c r="D122" s="25"/>
      <c r="E122" s="25"/>
      <c r="F122" s="25"/>
      <c r="G122" s="25"/>
      <c r="H122" s="25"/>
      <c r="I122" s="25"/>
      <c r="J122" s="25"/>
    </row>
    <row r="123" spans="1:10" ht="15" x14ac:dyDescent="0.2">
      <c r="A123" s="25"/>
      <c r="B123" s="25"/>
      <c r="C123" s="25"/>
      <c r="D123" s="25"/>
      <c r="E123" s="25"/>
      <c r="F123" s="25"/>
      <c r="G123" s="25"/>
      <c r="H123" s="25"/>
      <c r="I123" s="25"/>
      <c r="J123" s="25"/>
    </row>
    <row r="124" spans="1:10" ht="15" x14ac:dyDescent="0.2">
      <c r="A124" s="25"/>
      <c r="B124" s="25"/>
      <c r="C124" s="25"/>
      <c r="D124" s="25"/>
      <c r="E124" s="25"/>
      <c r="F124" s="25"/>
      <c r="G124" s="25"/>
      <c r="H124" s="25"/>
      <c r="I124" s="25"/>
      <c r="J124" s="25"/>
    </row>
    <row r="125" spans="1:10" ht="15" x14ac:dyDescent="0.2">
      <c r="A125" s="25"/>
      <c r="B125" s="25"/>
      <c r="C125" s="25"/>
      <c r="D125" s="25"/>
      <c r="E125" s="25"/>
      <c r="F125" s="25"/>
      <c r="G125" s="25"/>
      <c r="H125" s="25"/>
      <c r="I125" s="25"/>
      <c r="J125" s="25"/>
    </row>
    <row r="126" spans="1:10" ht="15" x14ac:dyDescent="0.2">
      <c r="A126" s="25"/>
      <c r="B126" s="25"/>
      <c r="C126" s="25"/>
      <c r="D126" s="25"/>
      <c r="E126" s="25"/>
      <c r="F126" s="25"/>
      <c r="G126" s="25"/>
      <c r="H126" s="25"/>
      <c r="I126" s="25"/>
      <c r="J126" s="25"/>
    </row>
    <row r="127" spans="1:10" ht="15" x14ac:dyDescent="0.2">
      <c r="A127" s="25"/>
      <c r="B127" s="25"/>
      <c r="C127" s="25"/>
      <c r="D127" s="25"/>
      <c r="E127" s="25"/>
      <c r="F127" s="25"/>
      <c r="G127" s="25"/>
      <c r="H127" s="25"/>
      <c r="I127" s="25"/>
      <c r="J127" s="25"/>
    </row>
    <row r="128" spans="1:10" ht="15" x14ac:dyDescent="0.2">
      <c r="A128" s="25"/>
      <c r="B128" s="25"/>
      <c r="C128" s="25"/>
      <c r="D128" s="25"/>
      <c r="E128" s="25"/>
      <c r="F128" s="25"/>
      <c r="G128" s="25"/>
      <c r="H128" s="25"/>
      <c r="I128" s="25"/>
      <c r="J128" s="25"/>
    </row>
    <row r="129" spans="1:10" ht="15" x14ac:dyDescent="0.2">
      <c r="A129" s="25"/>
      <c r="B129" s="25"/>
      <c r="C129" s="25"/>
      <c r="D129" s="25"/>
      <c r="E129" s="25"/>
      <c r="F129" s="25"/>
      <c r="G129" s="25"/>
      <c r="H129" s="25"/>
      <c r="I129" s="25"/>
      <c r="J129" s="25"/>
    </row>
    <row r="130" spans="1:10" ht="15" x14ac:dyDescent="0.2">
      <c r="A130" s="25"/>
      <c r="B130" s="25"/>
      <c r="C130" s="25"/>
      <c r="D130" s="25"/>
      <c r="E130" s="25"/>
      <c r="F130" s="25"/>
      <c r="G130" s="25"/>
      <c r="H130" s="25"/>
      <c r="I130" s="25"/>
      <c r="J130" s="25"/>
    </row>
    <row r="131" spans="1:10" ht="15" x14ac:dyDescent="0.2">
      <c r="A131" s="25"/>
      <c r="B131" s="25"/>
      <c r="C131" s="25"/>
      <c r="D131" s="25"/>
      <c r="E131" s="25"/>
      <c r="F131" s="25"/>
      <c r="G131" s="25"/>
      <c r="H131" s="25"/>
      <c r="I131" s="25"/>
      <c r="J131" s="25"/>
    </row>
    <row r="132" spans="1:10" ht="15" x14ac:dyDescent="0.2">
      <c r="A132" s="25"/>
      <c r="B132" s="25"/>
      <c r="C132" s="25"/>
      <c r="D132" s="25"/>
      <c r="E132" s="25"/>
      <c r="F132" s="25"/>
      <c r="G132" s="25"/>
      <c r="H132" s="25"/>
      <c r="I132" s="25"/>
      <c r="J132" s="25"/>
    </row>
    <row r="133" spans="1:10" ht="15" x14ac:dyDescent="0.2">
      <c r="A133" s="25"/>
      <c r="B133" s="25"/>
      <c r="C133" s="25"/>
      <c r="D133" s="25"/>
      <c r="E133" s="25"/>
      <c r="F133" s="25"/>
      <c r="G133" s="25"/>
      <c r="H133" s="25"/>
      <c r="I133" s="25"/>
      <c r="J133" s="25"/>
    </row>
    <row r="134" spans="1:10" ht="15" x14ac:dyDescent="0.2">
      <c r="A134" s="25"/>
      <c r="B134" s="25"/>
      <c r="C134" s="25"/>
      <c r="D134" s="25"/>
      <c r="E134" s="25"/>
      <c r="F134" s="25"/>
      <c r="G134" s="25"/>
      <c r="H134" s="25"/>
      <c r="I134" s="25"/>
      <c r="J134" s="25"/>
    </row>
    <row r="135" spans="1:10" ht="15" x14ac:dyDescent="0.2">
      <c r="A135" s="25"/>
      <c r="B135" s="25"/>
      <c r="C135" s="25"/>
      <c r="D135" s="25"/>
      <c r="E135" s="25"/>
      <c r="F135" s="25"/>
      <c r="G135" s="25"/>
      <c r="H135" s="25"/>
      <c r="I135" s="25"/>
      <c r="J135" s="25"/>
    </row>
    <row r="136" spans="1:10" ht="15" x14ac:dyDescent="0.2">
      <c r="A136" s="25"/>
      <c r="B136" s="25"/>
      <c r="C136" s="25"/>
      <c r="D136" s="25"/>
      <c r="E136" s="25"/>
      <c r="F136" s="25"/>
      <c r="G136" s="25"/>
      <c r="H136" s="25"/>
      <c r="I136" s="25"/>
      <c r="J136" s="25"/>
    </row>
    <row r="137" spans="1:10" ht="15" x14ac:dyDescent="0.2">
      <c r="A137" s="25"/>
      <c r="B137" s="25"/>
      <c r="C137" s="25"/>
      <c r="D137" s="25"/>
      <c r="E137" s="25"/>
      <c r="F137" s="25"/>
      <c r="G137" s="25"/>
      <c r="H137" s="25"/>
      <c r="I137" s="25"/>
      <c r="J137" s="25"/>
    </row>
    <row r="138" spans="1:10" ht="15" x14ac:dyDescent="0.2">
      <c r="A138" s="25"/>
      <c r="B138" s="25"/>
      <c r="C138" s="25"/>
      <c r="D138" s="25"/>
      <c r="E138" s="25"/>
      <c r="F138" s="25"/>
      <c r="G138" s="25"/>
      <c r="H138" s="25"/>
      <c r="I138" s="25"/>
      <c r="J138" s="25"/>
    </row>
    <row r="139" spans="1:10" ht="15" x14ac:dyDescent="0.2">
      <c r="A139" s="25"/>
      <c r="B139" s="25"/>
      <c r="C139" s="25"/>
      <c r="D139" s="25"/>
      <c r="E139" s="25"/>
      <c r="F139" s="25"/>
      <c r="G139" s="25"/>
      <c r="H139" s="25"/>
      <c r="I139" s="25"/>
      <c r="J139" s="25"/>
    </row>
    <row r="140" spans="1:10" ht="15" x14ac:dyDescent="0.2">
      <c r="A140" s="25"/>
      <c r="B140" s="25"/>
      <c r="C140" s="25"/>
      <c r="D140" s="25"/>
      <c r="E140" s="25"/>
      <c r="F140" s="25"/>
      <c r="G140" s="25"/>
      <c r="H140" s="25"/>
      <c r="I140" s="25"/>
      <c r="J140" s="25"/>
    </row>
    <row r="141" spans="1:10" ht="15" x14ac:dyDescent="0.2">
      <c r="A141" s="25"/>
      <c r="B141" s="25"/>
      <c r="C141" s="25"/>
      <c r="D141" s="25"/>
      <c r="E141" s="25"/>
      <c r="F141" s="25"/>
      <c r="G141" s="25"/>
      <c r="H141" s="25"/>
      <c r="I141" s="25"/>
      <c r="J141" s="25"/>
    </row>
    <row r="142" spans="1:10" ht="15" x14ac:dyDescent="0.2">
      <c r="A142" s="25"/>
      <c r="B142" s="25"/>
      <c r="C142" s="25"/>
      <c r="D142" s="25"/>
      <c r="E142" s="25"/>
      <c r="F142" s="25"/>
      <c r="G142" s="25"/>
      <c r="H142" s="25"/>
      <c r="I142" s="25"/>
      <c r="J142" s="25"/>
    </row>
    <row r="143" spans="1:10" ht="15" x14ac:dyDescent="0.2">
      <c r="A143" s="25"/>
      <c r="B143" s="25"/>
      <c r="C143" s="25"/>
      <c r="D143" s="25"/>
      <c r="E143" s="25"/>
      <c r="F143" s="25"/>
      <c r="G143" s="25"/>
      <c r="H143" s="25"/>
      <c r="I143" s="25"/>
      <c r="J143" s="25"/>
    </row>
    <row r="144" spans="1:10" ht="15" x14ac:dyDescent="0.2">
      <c r="A144" s="25"/>
      <c r="B144" s="25"/>
      <c r="C144" s="25"/>
      <c r="D144" s="25"/>
      <c r="E144" s="25"/>
      <c r="F144" s="25"/>
      <c r="G144" s="25"/>
      <c r="H144" s="25"/>
      <c r="I144" s="25"/>
      <c r="J144" s="25"/>
    </row>
  </sheetData>
  <mergeCells count="16">
    <mergeCell ref="AF24:AF27"/>
    <mergeCell ref="M12:O15"/>
    <mergeCell ref="H15:I15"/>
    <mergeCell ref="B16:E16"/>
    <mergeCell ref="M16:O20"/>
    <mergeCell ref="M22:O26"/>
    <mergeCell ref="AE24:AE28"/>
    <mergeCell ref="F11:F12"/>
    <mergeCell ref="A7:I7"/>
    <mergeCell ref="A8:I8"/>
    <mergeCell ref="B11:B12"/>
    <mergeCell ref="C11:C12"/>
    <mergeCell ref="D11:D12"/>
    <mergeCell ref="E11:E12"/>
    <mergeCell ref="H11:I11"/>
    <mergeCell ref="B10:F10"/>
  </mergeCells>
  <conditionalFormatting sqref="H13:H15 I13:I14">
    <cfRule type="cellIs" dxfId="0"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11265" r:id="rId5">
          <objectPr defaultSize="0" autoPict="0" r:id="rId6">
            <anchor moveWithCells="1" sizeWithCells="1">
              <from>
                <xdr:col>0</xdr:col>
                <xdr:colOff>0</xdr:colOff>
                <xdr:row>0</xdr:row>
                <xdr:rowOff>0</xdr:rowOff>
              </from>
              <to>
                <xdr:col>1</xdr:col>
                <xdr:colOff>228600</xdr:colOff>
                <xdr:row>3</xdr:row>
                <xdr:rowOff>104775</xdr:rowOff>
              </to>
            </anchor>
          </objectPr>
        </oleObject>
      </mc:Choice>
      <mc:Fallback>
        <oleObject progId="CorelDraw.Graphic.16" shapeId="1126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2"/>
  <sheetViews>
    <sheetView showGridLines="0" zoomScale="78" zoomScaleNormal="78" zoomScaleSheetLayoutView="100" workbookViewId="0">
      <selection activeCell="I11" sqref="I11"/>
    </sheetView>
  </sheetViews>
  <sheetFormatPr baseColWidth="10" defaultRowHeight="12.75" x14ac:dyDescent="0.2"/>
  <cols>
    <col min="1" max="1" width="14.42578125" style="126" customWidth="1"/>
    <col min="2" max="6" width="10.140625" style="126" customWidth="1"/>
    <col min="7" max="7" width="2.5703125" style="126" customWidth="1"/>
    <col min="8" max="8" width="1.5703125" style="126" customWidth="1"/>
    <col min="9" max="9" width="12" style="126" customWidth="1"/>
    <col min="10" max="10" width="10.42578125" style="126" customWidth="1"/>
    <col min="11" max="11" width="13" style="126" customWidth="1"/>
    <col min="12" max="245" width="11.42578125" style="126"/>
    <col min="246" max="246" width="18.28515625" style="126" customWidth="1"/>
    <col min="247" max="251" width="10.140625" style="126" customWidth="1"/>
    <col min="252" max="252" width="2.5703125" style="126" customWidth="1"/>
    <col min="253" max="253" width="1.5703125" style="126" customWidth="1"/>
    <col min="254" max="255" width="12" style="126" customWidth="1"/>
    <col min="256" max="261" width="13" style="126" customWidth="1"/>
    <col min="262" max="262" width="10.28515625" style="126" customWidth="1"/>
    <col min="263" max="501" width="11.42578125" style="126"/>
    <col min="502" max="502" width="18.28515625" style="126" customWidth="1"/>
    <col min="503" max="507" width="10.140625" style="126" customWidth="1"/>
    <col min="508" max="508" width="2.5703125" style="126" customWidth="1"/>
    <col min="509" max="509" width="1.5703125" style="126" customWidth="1"/>
    <col min="510" max="511" width="12" style="126" customWidth="1"/>
    <col min="512" max="517" width="13" style="126" customWidth="1"/>
    <col min="518" max="518" width="10.28515625" style="126" customWidth="1"/>
    <col min="519" max="757" width="11.42578125" style="126"/>
    <col min="758" max="758" width="18.28515625" style="126" customWidth="1"/>
    <col min="759" max="763" width="10.140625" style="126" customWidth="1"/>
    <col min="764" max="764" width="2.5703125" style="126" customWidth="1"/>
    <col min="765" max="765" width="1.5703125" style="126" customWidth="1"/>
    <col min="766" max="767" width="12" style="126" customWidth="1"/>
    <col min="768" max="773" width="13" style="126" customWidth="1"/>
    <col min="774" max="774" width="10.28515625" style="126" customWidth="1"/>
    <col min="775" max="1013" width="11.42578125" style="126"/>
    <col min="1014" max="1014" width="18.28515625" style="126" customWidth="1"/>
    <col min="1015" max="1019" width="10.140625" style="126" customWidth="1"/>
    <col min="1020" max="1020" width="2.5703125" style="126" customWidth="1"/>
    <col min="1021" max="1021" width="1.5703125" style="126" customWidth="1"/>
    <col min="1022" max="1023" width="12" style="126" customWidth="1"/>
    <col min="1024" max="1029" width="13" style="126" customWidth="1"/>
    <col min="1030" max="1030" width="10.28515625" style="126" customWidth="1"/>
    <col min="1031" max="1269" width="11.42578125" style="126"/>
    <col min="1270" max="1270" width="18.28515625" style="126" customWidth="1"/>
    <col min="1271" max="1275" width="10.140625" style="126" customWidth="1"/>
    <col min="1276" max="1276" width="2.5703125" style="126" customWidth="1"/>
    <col min="1277" max="1277" width="1.5703125" style="126" customWidth="1"/>
    <col min="1278" max="1279" width="12" style="126" customWidth="1"/>
    <col min="1280" max="1285" width="13" style="126" customWidth="1"/>
    <col min="1286" max="1286" width="10.28515625" style="126" customWidth="1"/>
    <col min="1287" max="1525" width="11.42578125" style="126"/>
    <col min="1526" max="1526" width="18.28515625" style="126" customWidth="1"/>
    <col min="1527" max="1531" width="10.140625" style="126" customWidth="1"/>
    <col min="1532" max="1532" width="2.5703125" style="126" customWidth="1"/>
    <col min="1533" max="1533" width="1.5703125" style="126" customWidth="1"/>
    <col min="1534" max="1535" width="12" style="126" customWidth="1"/>
    <col min="1536" max="1541" width="13" style="126" customWidth="1"/>
    <col min="1542" max="1542" width="10.28515625" style="126" customWidth="1"/>
    <col min="1543" max="1781" width="11.42578125" style="126"/>
    <col min="1782" max="1782" width="18.28515625" style="126" customWidth="1"/>
    <col min="1783" max="1787" width="10.140625" style="126" customWidth="1"/>
    <col min="1788" max="1788" width="2.5703125" style="126" customWidth="1"/>
    <col min="1789" max="1789" width="1.5703125" style="126" customWidth="1"/>
    <col min="1790" max="1791" width="12" style="126" customWidth="1"/>
    <col min="1792" max="1797" width="13" style="126" customWidth="1"/>
    <col min="1798" max="1798" width="10.28515625" style="126" customWidth="1"/>
    <col min="1799" max="2037" width="11.42578125" style="126"/>
    <col min="2038" max="2038" width="18.28515625" style="126" customWidth="1"/>
    <col min="2039" max="2043" width="10.140625" style="126" customWidth="1"/>
    <col min="2044" max="2044" width="2.5703125" style="126" customWidth="1"/>
    <col min="2045" max="2045" width="1.5703125" style="126" customWidth="1"/>
    <col min="2046" max="2047" width="12" style="126" customWidth="1"/>
    <col min="2048" max="2053" width="13" style="126" customWidth="1"/>
    <col min="2054" max="2054" width="10.28515625" style="126" customWidth="1"/>
    <col min="2055" max="2293" width="11.42578125" style="126"/>
    <col min="2294" max="2294" width="18.28515625" style="126" customWidth="1"/>
    <col min="2295" max="2299" width="10.140625" style="126" customWidth="1"/>
    <col min="2300" max="2300" width="2.5703125" style="126" customWidth="1"/>
    <col min="2301" max="2301" width="1.5703125" style="126" customWidth="1"/>
    <col min="2302" max="2303" width="12" style="126" customWidth="1"/>
    <col min="2304" max="2309" width="13" style="126" customWidth="1"/>
    <col min="2310" max="2310" width="10.28515625" style="126" customWidth="1"/>
    <col min="2311" max="2549" width="11.42578125" style="126"/>
    <col min="2550" max="2550" width="18.28515625" style="126" customWidth="1"/>
    <col min="2551" max="2555" width="10.140625" style="126" customWidth="1"/>
    <col min="2556" max="2556" width="2.5703125" style="126" customWidth="1"/>
    <col min="2557" max="2557" width="1.5703125" style="126" customWidth="1"/>
    <col min="2558" max="2559" width="12" style="126" customWidth="1"/>
    <col min="2560" max="2565" width="13" style="126" customWidth="1"/>
    <col min="2566" max="2566" width="10.28515625" style="126" customWidth="1"/>
    <col min="2567" max="2805" width="11.42578125" style="126"/>
    <col min="2806" max="2806" width="18.28515625" style="126" customWidth="1"/>
    <col min="2807" max="2811" width="10.140625" style="126" customWidth="1"/>
    <col min="2812" max="2812" width="2.5703125" style="126" customWidth="1"/>
    <col min="2813" max="2813" width="1.5703125" style="126" customWidth="1"/>
    <col min="2814" max="2815" width="12" style="126" customWidth="1"/>
    <col min="2816" max="2821" width="13" style="126" customWidth="1"/>
    <col min="2822" max="2822" width="10.28515625" style="126" customWidth="1"/>
    <col min="2823" max="3061" width="11.42578125" style="126"/>
    <col min="3062" max="3062" width="18.28515625" style="126" customWidth="1"/>
    <col min="3063" max="3067" width="10.140625" style="126" customWidth="1"/>
    <col min="3068" max="3068" width="2.5703125" style="126" customWidth="1"/>
    <col min="3069" max="3069" width="1.5703125" style="126" customWidth="1"/>
    <col min="3070" max="3071" width="12" style="126" customWidth="1"/>
    <col min="3072" max="3077" width="13" style="126" customWidth="1"/>
    <col min="3078" max="3078" width="10.28515625" style="126" customWidth="1"/>
    <col min="3079" max="3317" width="11.42578125" style="126"/>
    <col min="3318" max="3318" width="18.28515625" style="126" customWidth="1"/>
    <col min="3319" max="3323" width="10.140625" style="126" customWidth="1"/>
    <col min="3324" max="3324" width="2.5703125" style="126" customWidth="1"/>
    <col min="3325" max="3325" width="1.5703125" style="126" customWidth="1"/>
    <col min="3326" max="3327" width="12" style="126" customWidth="1"/>
    <col min="3328" max="3333" width="13" style="126" customWidth="1"/>
    <col min="3334" max="3334" width="10.28515625" style="126" customWidth="1"/>
    <col min="3335" max="3573" width="11.42578125" style="126"/>
    <col min="3574" max="3574" width="18.28515625" style="126" customWidth="1"/>
    <col min="3575" max="3579" width="10.140625" style="126" customWidth="1"/>
    <col min="3580" max="3580" width="2.5703125" style="126" customWidth="1"/>
    <col min="3581" max="3581" width="1.5703125" style="126" customWidth="1"/>
    <col min="3582" max="3583" width="12" style="126" customWidth="1"/>
    <col min="3584" max="3589" width="13" style="126" customWidth="1"/>
    <col min="3590" max="3590" width="10.28515625" style="126" customWidth="1"/>
    <col min="3591" max="3829" width="11.42578125" style="126"/>
    <col min="3830" max="3830" width="18.28515625" style="126" customWidth="1"/>
    <col min="3831" max="3835" width="10.140625" style="126" customWidth="1"/>
    <col min="3836" max="3836" width="2.5703125" style="126" customWidth="1"/>
    <col min="3837" max="3837" width="1.5703125" style="126" customWidth="1"/>
    <col min="3838" max="3839" width="12" style="126" customWidth="1"/>
    <col min="3840" max="3845" width="13" style="126" customWidth="1"/>
    <col min="3846" max="3846" width="10.28515625" style="126" customWidth="1"/>
    <col min="3847" max="4085" width="11.42578125" style="126"/>
    <col min="4086" max="4086" width="18.28515625" style="126" customWidth="1"/>
    <col min="4087" max="4091" width="10.140625" style="126" customWidth="1"/>
    <col min="4092" max="4092" width="2.5703125" style="126" customWidth="1"/>
    <col min="4093" max="4093" width="1.5703125" style="126" customWidth="1"/>
    <col min="4094" max="4095" width="12" style="126" customWidth="1"/>
    <col min="4096" max="4101" width="13" style="126" customWidth="1"/>
    <col min="4102" max="4102" width="10.28515625" style="126" customWidth="1"/>
    <col min="4103" max="4341" width="11.42578125" style="126"/>
    <col min="4342" max="4342" width="18.28515625" style="126" customWidth="1"/>
    <col min="4343" max="4347" width="10.140625" style="126" customWidth="1"/>
    <col min="4348" max="4348" width="2.5703125" style="126" customWidth="1"/>
    <col min="4349" max="4349" width="1.5703125" style="126" customWidth="1"/>
    <col min="4350" max="4351" width="12" style="126" customWidth="1"/>
    <col min="4352" max="4357" width="13" style="126" customWidth="1"/>
    <col min="4358" max="4358" width="10.28515625" style="126" customWidth="1"/>
    <col min="4359" max="4597" width="11.42578125" style="126"/>
    <col min="4598" max="4598" width="18.28515625" style="126" customWidth="1"/>
    <col min="4599" max="4603" width="10.140625" style="126" customWidth="1"/>
    <col min="4604" max="4604" width="2.5703125" style="126" customWidth="1"/>
    <col min="4605" max="4605" width="1.5703125" style="126" customWidth="1"/>
    <col min="4606" max="4607" width="12" style="126" customWidth="1"/>
    <col min="4608" max="4613" width="13" style="126" customWidth="1"/>
    <col min="4614" max="4614" width="10.28515625" style="126" customWidth="1"/>
    <col min="4615" max="4853" width="11.42578125" style="126"/>
    <col min="4854" max="4854" width="18.28515625" style="126" customWidth="1"/>
    <col min="4855" max="4859" width="10.140625" style="126" customWidth="1"/>
    <col min="4860" max="4860" width="2.5703125" style="126" customWidth="1"/>
    <col min="4861" max="4861" width="1.5703125" style="126" customWidth="1"/>
    <col min="4862" max="4863" width="12" style="126" customWidth="1"/>
    <col min="4864" max="4869" width="13" style="126" customWidth="1"/>
    <col min="4870" max="4870" width="10.28515625" style="126" customWidth="1"/>
    <col min="4871" max="5109" width="11.42578125" style="126"/>
    <col min="5110" max="5110" width="18.28515625" style="126" customWidth="1"/>
    <col min="5111" max="5115" width="10.140625" style="126" customWidth="1"/>
    <col min="5116" max="5116" width="2.5703125" style="126" customWidth="1"/>
    <col min="5117" max="5117" width="1.5703125" style="126" customWidth="1"/>
    <col min="5118" max="5119" width="12" style="126" customWidth="1"/>
    <col min="5120" max="5125" width="13" style="126" customWidth="1"/>
    <col min="5126" max="5126" width="10.28515625" style="126" customWidth="1"/>
    <col min="5127" max="5365" width="11.42578125" style="126"/>
    <col min="5366" max="5366" width="18.28515625" style="126" customWidth="1"/>
    <col min="5367" max="5371" width="10.140625" style="126" customWidth="1"/>
    <col min="5372" max="5372" width="2.5703125" style="126" customWidth="1"/>
    <col min="5373" max="5373" width="1.5703125" style="126" customWidth="1"/>
    <col min="5374" max="5375" width="12" style="126" customWidth="1"/>
    <col min="5376" max="5381" width="13" style="126" customWidth="1"/>
    <col min="5382" max="5382" width="10.28515625" style="126" customWidth="1"/>
    <col min="5383" max="5621" width="11.42578125" style="126"/>
    <col min="5622" max="5622" width="18.28515625" style="126" customWidth="1"/>
    <col min="5623" max="5627" width="10.140625" style="126" customWidth="1"/>
    <col min="5628" max="5628" width="2.5703125" style="126" customWidth="1"/>
    <col min="5629" max="5629" width="1.5703125" style="126" customWidth="1"/>
    <col min="5630" max="5631" width="12" style="126" customWidth="1"/>
    <col min="5632" max="5637" width="13" style="126" customWidth="1"/>
    <col min="5638" max="5638" width="10.28515625" style="126" customWidth="1"/>
    <col min="5639" max="5877" width="11.42578125" style="126"/>
    <col min="5878" max="5878" width="18.28515625" style="126" customWidth="1"/>
    <col min="5879" max="5883" width="10.140625" style="126" customWidth="1"/>
    <col min="5884" max="5884" width="2.5703125" style="126" customWidth="1"/>
    <col min="5885" max="5885" width="1.5703125" style="126" customWidth="1"/>
    <col min="5886" max="5887" width="12" style="126" customWidth="1"/>
    <col min="5888" max="5893" width="13" style="126" customWidth="1"/>
    <col min="5894" max="5894" width="10.28515625" style="126" customWidth="1"/>
    <col min="5895" max="6133" width="11.42578125" style="126"/>
    <col min="6134" max="6134" width="18.28515625" style="126" customWidth="1"/>
    <col min="6135" max="6139" width="10.140625" style="126" customWidth="1"/>
    <col min="6140" max="6140" width="2.5703125" style="126" customWidth="1"/>
    <col min="6141" max="6141" width="1.5703125" style="126" customWidth="1"/>
    <col min="6142" max="6143" width="12" style="126" customWidth="1"/>
    <col min="6144" max="6149" width="13" style="126" customWidth="1"/>
    <col min="6150" max="6150" width="10.28515625" style="126" customWidth="1"/>
    <col min="6151" max="6389" width="11.42578125" style="126"/>
    <col min="6390" max="6390" width="18.28515625" style="126" customWidth="1"/>
    <col min="6391" max="6395" width="10.140625" style="126" customWidth="1"/>
    <col min="6396" max="6396" width="2.5703125" style="126" customWidth="1"/>
    <col min="6397" max="6397" width="1.5703125" style="126" customWidth="1"/>
    <col min="6398" max="6399" width="12" style="126" customWidth="1"/>
    <col min="6400" max="6405" width="13" style="126" customWidth="1"/>
    <col min="6406" max="6406" width="10.28515625" style="126" customWidth="1"/>
    <col min="6407" max="6645" width="11.42578125" style="126"/>
    <col min="6646" max="6646" width="18.28515625" style="126" customWidth="1"/>
    <col min="6647" max="6651" width="10.140625" style="126" customWidth="1"/>
    <col min="6652" max="6652" width="2.5703125" style="126" customWidth="1"/>
    <col min="6653" max="6653" width="1.5703125" style="126" customWidth="1"/>
    <col min="6654" max="6655" width="12" style="126" customWidth="1"/>
    <col min="6656" max="6661" width="13" style="126" customWidth="1"/>
    <col min="6662" max="6662" width="10.28515625" style="126" customWidth="1"/>
    <col min="6663" max="6901" width="11.42578125" style="126"/>
    <col min="6902" max="6902" width="18.28515625" style="126" customWidth="1"/>
    <col min="6903" max="6907" width="10.140625" style="126" customWidth="1"/>
    <col min="6908" max="6908" width="2.5703125" style="126" customWidth="1"/>
    <col min="6909" max="6909" width="1.5703125" style="126" customWidth="1"/>
    <col min="6910" max="6911" width="12" style="126" customWidth="1"/>
    <col min="6912" max="6917" width="13" style="126" customWidth="1"/>
    <col min="6918" max="6918" width="10.28515625" style="126" customWidth="1"/>
    <col min="6919" max="7157" width="11.42578125" style="126"/>
    <col min="7158" max="7158" width="18.28515625" style="126" customWidth="1"/>
    <col min="7159" max="7163" width="10.140625" style="126" customWidth="1"/>
    <col min="7164" max="7164" width="2.5703125" style="126" customWidth="1"/>
    <col min="7165" max="7165" width="1.5703125" style="126" customWidth="1"/>
    <col min="7166" max="7167" width="12" style="126" customWidth="1"/>
    <col min="7168" max="7173" width="13" style="126" customWidth="1"/>
    <col min="7174" max="7174" width="10.28515625" style="126" customWidth="1"/>
    <col min="7175" max="7413" width="11.42578125" style="126"/>
    <col min="7414" max="7414" width="18.28515625" style="126" customWidth="1"/>
    <col min="7415" max="7419" width="10.140625" style="126" customWidth="1"/>
    <col min="7420" max="7420" width="2.5703125" style="126" customWidth="1"/>
    <col min="7421" max="7421" width="1.5703125" style="126" customWidth="1"/>
    <col min="7422" max="7423" width="12" style="126" customWidth="1"/>
    <col min="7424" max="7429" width="13" style="126" customWidth="1"/>
    <col min="7430" max="7430" width="10.28515625" style="126" customWidth="1"/>
    <col min="7431" max="7669" width="11.42578125" style="126"/>
    <col min="7670" max="7670" width="18.28515625" style="126" customWidth="1"/>
    <col min="7671" max="7675" width="10.140625" style="126" customWidth="1"/>
    <col min="7676" max="7676" width="2.5703125" style="126" customWidth="1"/>
    <col min="7677" max="7677" width="1.5703125" style="126" customWidth="1"/>
    <col min="7678" max="7679" width="12" style="126" customWidth="1"/>
    <col min="7680" max="7685" width="13" style="126" customWidth="1"/>
    <col min="7686" max="7686" width="10.28515625" style="126" customWidth="1"/>
    <col min="7687" max="7925" width="11.42578125" style="126"/>
    <col min="7926" max="7926" width="18.28515625" style="126" customWidth="1"/>
    <col min="7927" max="7931" width="10.140625" style="126" customWidth="1"/>
    <col min="7932" max="7932" width="2.5703125" style="126" customWidth="1"/>
    <col min="7933" max="7933" width="1.5703125" style="126" customWidth="1"/>
    <col min="7934" max="7935" width="12" style="126" customWidth="1"/>
    <col min="7936" max="7941" width="13" style="126" customWidth="1"/>
    <col min="7942" max="7942" width="10.28515625" style="126" customWidth="1"/>
    <col min="7943" max="8181" width="11.42578125" style="126"/>
    <col min="8182" max="8182" width="18.28515625" style="126" customWidth="1"/>
    <col min="8183" max="8187" width="10.140625" style="126" customWidth="1"/>
    <col min="8188" max="8188" width="2.5703125" style="126" customWidth="1"/>
    <col min="8189" max="8189" width="1.5703125" style="126" customWidth="1"/>
    <col min="8190" max="8191" width="12" style="126" customWidth="1"/>
    <col min="8192" max="8197" width="13" style="126" customWidth="1"/>
    <col min="8198" max="8198" width="10.28515625" style="126" customWidth="1"/>
    <col min="8199" max="8437" width="11.42578125" style="126"/>
    <col min="8438" max="8438" width="18.28515625" style="126" customWidth="1"/>
    <col min="8439" max="8443" width="10.140625" style="126" customWidth="1"/>
    <col min="8444" max="8444" width="2.5703125" style="126" customWidth="1"/>
    <col min="8445" max="8445" width="1.5703125" style="126" customWidth="1"/>
    <col min="8446" max="8447" width="12" style="126" customWidth="1"/>
    <col min="8448" max="8453" width="13" style="126" customWidth="1"/>
    <col min="8454" max="8454" width="10.28515625" style="126" customWidth="1"/>
    <col min="8455" max="8693" width="11.42578125" style="126"/>
    <col min="8694" max="8694" width="18.28515625" style="126" customWidth="1"/>
    <col min="8695" max="8699" width="10.140625" style="126" customWidth="1"/>
    <col min="8700" max="8700" width="2.5703125" style="126" customWidth="1"/>
    <col min="8701" max="8701" width="1.5703125" style="126" customWidth="1"/>
    <col min="8702" max="8703" width="12" style="126" customWidth="1"/>
    <col min="8704" max="8709" width="13" style="126" customWidth="1"/>
    <col min="8710" max="8710" width="10.28515625" style="126" customWidth="1"/>
    <col min="8711" max="8949" width="11.42578125" style="126"/>
    <col min="8950" max="8950" width="18.28515625" style="126" customWidth="1"/>
    <col min="8951" max="8955" width="10.140625" style="126" customWidth="1"/>
    <col min="8956" max="8956" width="2.5703125" style="126" customWidth="1"/>
    <col min="8957" max="8957" width="1.5703125" style="126" customWidth="1"/>
    <col min="8958" max="8959" width="12" style="126" customWidth="1"/>
    <col min="8960" max="8965" width="13" style="126" customWidth="1"/>
    <col min="8966" max="8966" width="10.28515625" style="126" customWidth="1"/>
    <col min="8967" max="9205" width="11.42578125" style="126"/>
    <col min="9206" max="9206" width="18.28515625" style="126" customWidth="1"/>
    <col min="9207" max="9211" width="10.140625" style="126" customWidth="1"/>
    <col min="9212" max="9212" width="2.5703125" style="126" customWidth="1"/>
    <col min="9213" max="9213" width="1.5703125" style="126" customWidth="1"/>
    <col min="9214" max="9215" width="12" style="126" customWidth="1"/>
    <col min="9216" max="9221" width="13" style="126" customWidth="1"/>
    <col min="9222" max="9222" width="10.28515625" style="126" customWidth="1"/>
    <col min="9223" max="9461" width="11.42578125" style="126"/>
    <col min="9462" max="9462" width="18.28515625" style="126" customWidth="1"/>
    <col min="9463" max="9467" width="10.140625" style="126" customWidth="1"/>
    <col min="9468" max="9468" width="2.5703125" style="126" customWidth="1"/>
    <col min="9469" max="9469" width="1.5703125" style="126" customWidth="1"/>
    <col min="9470" max="9471" width="12" style="126" customWidth="1"/>
    <col min="9472" max="9477" width="13" style="126" customWidth="1"/>
    <col min="9478" max="9478" width="10.28515625" style="126" customWidth="1"/>
    <col min="9479" max="9717" width="11.42578125" style="126"/>
    <col min="9718" max="9718" width="18.28515625" style="126" customWidth="1"/>
    <col min="9719" max="9723" width="10.140625" style="126" customWidth="1"/>
    <col min="9724" max="9724" width="2.5703125" style="126" customWidth="1"/>
    <col min="9725" max="9725" width="1.5703125" style="126" customWidth="1"/>
    <col min="9726" max="9727" width="12" style="126" customWidth="1"/>
    <col min="9728" max="9733" width="13" style="126" customWidth="1"/>
    <col min="9734" max="9734" width="10.28515625" style="126" customWidth="1"/>
    <col min="9735" max="9973" width="11.42578125" style="126"/>
    <col min="9974" max="9974" width="18.28515625" style="126" customWidth="1"/>
    <col min="9975" max="9979" width="10.140625" style="126" customWidth="1"/>
    <col min="9980" max="9980" width="2.5703125" style="126" customWidth="1"/>
    <col min="9981" max="9981" width="1.5703125" style="126" customWidth="1"/>
    <col min="9982" max="9983" width="12" style="126" customWidth="1"/>
    <col min="9984" max="9989" width="13" style="126" customWidth="1"/>
    <col min="9990" max="9990" width="10.28515625" style="126" customWidth="1"/>
    <col min="9991" max="10229" width="11.42578125" style="126"/>
    <col min="10230" max="10230" width="18.28515625" style="126" customWidth="1"/>
    <col min="10231" max="10235" width="10.140625" style="126" customWidth="1"/>
    <col min="10236" max="10236" width="2.5703125" style="126" customWidth="1"/>
    <col min="10237" max="10237" width="1.5703125" style="126" customWidth="1"/>
    <col min="10238" max="10239" width="12" style="126" customWidth="1"/>
    <col min="10240" max="10245" width="13" style="126" customWidth="1"/>
    <col min="10246" max="10246" width="10.28515625" style="126" customWidth="1"/>
    <col min="10247" max="10485" width="11.42578125" style="126"/>
    <col min="10486" max="10486" width="18.28515625" style="126" customWidth="1"/>
    <col min="10487" max="10491" width="10.140625" style="126" customWidth="1"/>
    <col min="10492" max="10492" width="2.5703125" style="126" customWidth="1"/>
    <col min="10493" max="10493" width="1.5703125" style="126" customWidth="1"/>
    <col min="10494" max="10495" width="12" style="126" customWidth="1"/>
    <col min="10496" max="10501" width="13" style="126" customWidth="1"/>
    <col min="10502" max="10502" width="10.28515625" style="126" customWidth="1"/>
    <col min="10503" max="10741" width="11.42578125" style="126"/>
    <col min="10742" max="10742" width="18.28515625" style="126" customWidth="1"/>
    <col min="10743" max="10747" width="10.140625" style="126" customWidth="1"/>
    <col min="10748" max="10748" width="2.5703125" style="126" customWidth="1"/>
    <col min="10749" max="10749" width="1.5703125" style="126" customWidth="1"/>
    <col min="10750" max="10751" width="12" style="126" customWidth="1"/>
    <col min="10752" max="10757" width="13" style="126" customWidth="1"/>
    <col min="10758" max="10758" width="10.28515625" style="126" customWidth="1"/>
    <col min="10759" max="10997" width="11.42578125" style="126"/>
    <col min="10998" max="10998" width="18.28515625" style="126" customWidth="1"/>
    <col min="10999" max="11003" width="10.140625" style="126" customWidth="1"/>
    <col min="11004" max="11004" width="2.5703125" style="126" customWidth="1"/>
    <col min="11005" max="11005" width="1.5703125" style="126" customWidth="1"/>
    <col min="11006" max="11007" width="12" style="126" customWidth="1"/>
    <col min="11008" max="11013" width="13" style="126" customWidth="1"/>
    <col min="11014" max="11014" width="10.28515625" style="126" customWidth="1"/>
    <col min="11015" max="11253" width="11.42578125" style="126"/>
    <col min="11254" max="11254" width="18.28515625" style="126" customWidth="1"/>
    <col min="11255" max="11259" width="10.140625" style="126" customWidth="1"/>
    <col min="11260" max="11260" width="2.5703125" style="126" customWidth="1"/>
    <col min="11261" max="11261" width="1.5703125" style="126" customWidth="1"/>
    <col min="11262" max="11263" width="12" style="126" customWidth="1"/>
    <col min="11264" max="11269" width="13" style="126" customWidth="1"/>
    <col min="11270" max="11270" width="10.28515625" style="126" customWidth="1"/>
    <col min="11271" max="11509" width="11.42578125" style="126"/>
    <col min="11510" max="11510" width="18.28515625" style="126" customWidth="1"/>
    <col min="11511" max="11515" width="10.140625" style="126" customWidth="1"/>
    <col min="11516" max="11516" width="2.5703125" style="126" customWidth="1"/>
    <col min="11517" max="11517" width="1.5703125" style="126" customWidth="1"/>
    <col min="11518" max="11519" width="12" style="126" customWidth="1"/>
    <col min="11520" max="11525" width="13" style="126" customWidth="1"/>
    <col min="11526" max="11526" width="10.28515625" style="126" customWidth="1"/>
    <col min="11527" max="11765" width="11.42578125" style="126"/>
    <col min="11766" max="11766" width="18.28515625" style="126" customWidth="1"/>
    <col min="11767" max="11771" width="10.140625" style="126" customWidth="1"/>
    <col min="11772" max="11772" width="2.5703125" style="126" customWidth="1"/>
    <col min="11773" max="11773" width="1.5703125" style="126" customWidth="1"/>
    <col min="11774" max="11775" width="12" style="126" customWidth="1"/>
    <col min="11776" max="11781" width="13" style="126" customWidth="1"/>
    <col min="11782" max="11782" width="10.28515625" style="126" customWidth="1"/>
    <col min="11783" max="12021" width="11.42578125" style="126"/>
    <col min="12022" max="12022" width="18.28515625" style="126" customWidth="1"/>
    <col min="12023" max="12027" width="10.140625" style="126" customWidth="1"/>
    <col min="12028" max="12028" width="2.5703125" style="126" customWidth="1"/>
    <col min="12029" max="12029" width="1.5703125" style="126" customWidth="1"/>
    <col min="12030" max="12031" width="12" style="126" customWidth="1"/>
    <col min="12032" max="12037" width="13" style="126" customWidth="1"/>
    <col min="12038" max="12038" width="10.28515625" style="126" customWidth="1"/>
    <col min="12039" max="12277" width="11.42578125" style="126"/>
    <col min="12278" max="12278" width="18.28515625" style="126" customWidth="1"/>
    <col min="12279" max="12283" width="10.140625" style="126" customWidth="1"/>
    <col min="12284" max="12284" width="2.5703125" style="126" customWidth="1"/>
    <col min="12285" max="12285" width="1.5703125" style="126" customWidth="1"/>
    <col min="12286" max="12287" width="12" style="126" customWidth="1"/>
    <col min="12288" max="12293" width="13" style="126" customWidth="1"/>
    <col min="12294" max="12294" width="10.28515625" style="126" customWidth="1"/>
    <col min="12295" max="12533" width="11.42578125" style="126"/>
    <col min="12534" max="12534" width="18.28515625" style="126" customWidth="1"/>
    <col min="12535" max="12539" width="10.140625" style="126" customWidth="1"/>
    <col min="12540" max="12540" width="2.5703125" style="126" customWidth="1"/>
    <col min="12541" max="12541" width="1.5703125" style="126" customWidth="1"/>
    <col min="12542" max="12543" width="12" style="126" customWidth="1"/>
    <col min="12544" max="12549" width="13" style="126" customWidth="1"/>
    <col min="12550" max="12550" width="10.28515625" style="126" customWidth="1"/>
    <col min="12551" max="12789" width="11.42578125" style="126"/>
    <col min="12790" max="12790" width="18.28515625" style="126" customWidth="1"/>
    <col min="12791" max="12795" width="10.140625" style="126" customWidth="1"/>
    <col min="12796" max="12796" width="2.5703125" style="126" customWidth="1"/>
    <col min="12797" max="12797" width="1.5703125" style="126" customWidth="1"/>
    <col min="12798" max="12799" width="12" style="126" customWidth="1"/>
    <col min="12800" max="12805" width="13" style="126" customWidth="1"/>
    <col min="12806" max="12806" width="10.28515625" style="126" customWidth="1"/>
    <col min="12807" max="13045" width="11.42578125" style="126"/>
    <col min="13046" max="13046" width="18.28515625" style="126" customWidth="1"/>
    <col min="13047" max="13051" width="10.140625" style="126" customWidth="1"/>
    <col min="13052" max="13052" width="2.5703125" style="126" customWidth="1"/>
    <col min="13053" max="13053" width="1.5703125" style="126" customWidth="1"/>
    <col min="13054" max="13055" width="12" style="126" customWidth="1"/>
    <col min="13056" max="13061" width="13" style="126" customWidth="1"/>
    <col min="13062" max="13062" width="10.28515625" style="126" customWidth="1"/>
    <col min="13063" max="13301" width="11.42578125" style="126"/>
    <col min="13302" max="13302" width="18.28515625" style="126" customWidth="1"/>
    <col min="13303" max="13307" width="10.140625" style="126" customWidth="1"/>
    <col min="13308" max="13308" width="2.5703125" style="126" customWidth="1"/>
    <col min="13309" max="13309" width="1.5703125" style="126" customWidth="1"/>
    <col min="13310" max="13311" width="12" style="126" customWidth="1"/>
    <col min="13312" max="13317" width="13" style="126" customWidth="1"/>
    <col min="13318" max="13318" width="10.28515625" style="126" customWidth="1"/>
    <col min="13319" max="13557" width="11.42578125" style="126"/>
    <col min="13558" max="13558" width="18.28515625" style="126" customWidth="1"/>
    <col min="13559" max="13563" width="10.140625" style="126" customWidth="1"/>
    <col min="13564" max="13564" width="2.5703125" style="126" customWidth="1"/>
    <col min="13565" max="13565" width="1.5703125" style="126" customWidth="1"/>
    <col min="13566" max="13567" width="12" style="126" customWidth="1"/>
    <col min="13568" max="13573" width="13" style="126" customWidth="1"/>
    <col min="13574" max="13574" width="10.28515625" style="126" customWidth="1"/>
    <col min="13575" max="13813" width="11.42578125" style="126"/>
    <col min="13814" max="13814" width="18.28515625" style="126" customWidth="1"/>
    <col min="13815" max="13819" width="10.140625" style="126" customWidth="1"/>
    <col min="13820" max="13820" width="2.5703125" style="126" customWidth="1"/>
    <col min="13821" max="13821" width="1.5703125" style="126" customWidth="1"/>
    <col min="13822" max="13823" width="12" style="126" customWidth="1"/>
    <col min="13824" max="13829" width="13" style="126" customWidth="1"/>
    <col min="13830" max="13830" width="10.28515625" style="126" customWidth="1"/>
    <col min="13831" max="14069" width="11.42578125" style="126"/>
    <col min="14070" max="14070" width="18.28515625" style="126" customWidth="1"/>
    <col min="14071" max="14075" width="10.140625" style="126" customWidth="1"/>
    <col min="14076" max="14076" width="2.5703125" style="126" customWidth="1"/>
    <col min="14077" max="14077" width="1.5703125" style="126" customWidth="1"/>
    <col min="14078" max="14079" width="12" style="126" customWidth="1"/>
    <col min="14080" max="14085" width="13" style="126" customWidth="1"/>
    <col min="14086" max="14086" width="10.28515625" style="126" customWidth="1"/>
    <col min="14087" max="14325" width="11.42578125" style="126"/>
    <col min="14326" max="14326" width="18.28515625" style="126" customWidth="1"/>
    <col min="14327" max="14331" width="10.140625" style="126" customWidth="1"/>
    <col min="14332" max="14332" width="2.5703125" style="126" customWidth="1"/>
    <col min="14333" max="14333" width="1.5703125" style="126" customWidth="1"/>
    <col min="14334" max="14335" width="12" style="126" customWidth="1"/>
    <col min="14336" max="14341" width="13" style="126" customWidth="1"/>
    <col min="14342" max="14342" width="10.28515625" style="126" customWidth="1"/>
    <col min="14343" max="14581" width="11.42578125" style="126"/>
    <col min="14582" max="14582" width="18.28515625" style="126" customWidth="1"/>
    <col min="14583" max="14587" width="10.140625" style="126" customWidth="1"/>
    <col min="14588" max="14588" width="2.5703125" style="126" customWidth="1"/>
    <col min="14589" max="14589" width="1.5703125" style="126" customWidth="1"/>
    <col min="14590" max="14591" width="12" style="126" customWidth="1"/>
    <col min="14592" max="14597" width="13" style="126" customWidth="1"/>
    <col min="14598" max="14598" width="10.28515625" style="126" customWidth="1"/>
    <col min="14599" max="14837" width="11.42578125" style="126"/>
    <col min="14838" max="14838" width="18.28515625" style="126" customWidth="1"/>
    <col min="14839" max="14843" width="10.140625" style="126" customWidth="1"/>
    <col min="14844" max="14844" width="2.5703125" style="126" customWidth="1"/>
    <col min="14845" max="14845" width="1.5703125" style="126" customWidth="1"/>
    <col min="14846" max="14847" width="12" style="126" customWidth="1"/>
    <col min="14848" max="14853" width="13" style="126" customWidth="1"/>
    <col min="14854" max="14854" width="10.28515625" style="126" customWidth="1"/>
    <col min="14855" max="15093" width="11.42578125" style="126"/>
    <col min="15094" max="15094" width="18.28515625" style="126" customWidth="1"/>
    <col min="15095" max="15099" width="10.140625" style="126" customWidth="1"/>
    <col min="15100" max="15100" width="2.5703125" style="126" customWidth="1"/>
    <col min="15101" max="15101" width="1.5703125" style="126" customWidth="1"/>
    <col min="15102" max="15103" width="12" style="126" customWidth="1"/>
    <col min="15104" max="15109" width="13" style="126" customWidth="1"/>
    <col min="15110" max="15110" width="10.28515625" style="126" customWidth="1"/>
    <col min="15111" max="15349" width="11.42578125" style="126"/>
    <col min="15350" max="15350" width="18.28515625" style="126" customWidth="1"/>
    <col min="15351" max="15355" width="10.140625" style="126" customWidth="1"/>
    <col min="15356" max="15356" width="2.5703125" style="126" customWidth="1"/>
    <col min="15357" max="15357" width="1.5703125" style="126" customWidth="1"/>
    <col min="15358" max="15359" width="12" style="126" customWidth="1"/>
    <col min="15360" max="15365" width="13" style="126" customWidth="1"/>
    <col min="15366" max="15366" width="10.28515625" style="126" customWidth="1"/>
    <col min="15367" max="15605" width="11.42578125" style="126"/>
    <col min="15606" max="15606" width="18.28515625" style="126" customWidth="1"/>
    <col min="15607" max="15611" width="10.140625" style="126" customWidth="1"/>
    <col min="15612" max="15612" width="2.5703125" style="126" customWidth="1"/>
    <col min="15613" max="15613" width="1.5703125" style="126" customWidth="1"/>
    <col min="15614" max="15615" width="12" style="126" customWidth="1"/>
    <col min="15616" max="15621" width="13" style="126" customWidth="1"/>
    <col min="15622" max="15622" width="10.28515625" style="126" customWidth="1"/>
    <col min="15623" max="15861" width="11.42578125" style="126"/>
    <col min="15862" max="15862" width="18.28515625" style="126" customWidth="1"/>
    <col min="15863" max="15867" width="10.140625" style="126" customWidth="1"/>
    <col min="15868" max="15868" width="2.5703125" style="126" customWidth="1"/>
    <col min="15869" max="15869" width="1.5703125" style="126" customWidth="1"/>
    <col min="15870" max="15871" width="12" style="126" customWidth="1"/>
    <col min="15872" max="15877" width="13" style="126" customWidth="1"/>
    <col min="15878" max="15878" width="10.28515625" style="126" customWidth="1"/>
    <col min="15879" max="16117" width="11.42578125" style="126"/>
    <col min="16118" max="16118" width="18.28515625" style="126" customWidth="1"/>
    <col min="16119" max="16123" width="10.140625" style="126" customWidth="1"/>
    <col min="16124" max="16124" width="2.5703125" style="126" customWidth="1"/>
    <col min="16125" max="16125" width="1.5703125" style="126" customWidth="1"/>
    <col min="16126" max="16127" width="12" style="126" customWidth="1"/>
    <col min="16128" max="16133" width="13" style="126" customWidth="1"/>
    <col min="16134" max="16134" width="10.28515625" style="126" customWidth="1"/>
    <col min="16135" max="16384" width="11.42578125" style="126"/>
  </cols>
  <sheetData>
    <row r="1" spans="1:13" s="104" customFormat="1" ht="21" customHeight="1" x14ac:dyDescent="0.15">
      <c r="C1" s="106"/>
      <c r="D1" s="106"/>
      <c r="E1" s="106"/>
      <c r="F1" s="106"/>
      <c r="G1" s="106"/>
      <c r="H1" s="106"/>
      <c r="I1" s="106"/>
      <c r="J1" s="106"/>
    </row>
    <row r="2" spans="1:13" s="104" customFormat="1" ht="21" customHeight="1" x14ac:dyDescent="0.15">
      <c r="C2" s="106"/>
      <c r="D2" s="106"/>
      <c r="E2" s="106"/>
      <c r="F2" s="106"/>
      <c r="G2" s="106"/>
      <c r="H2" s="106"/>
      <c r="I2" s="106"/>
      <c r="J2" s="106"/>
    </row>
    <row r="3" spans="1:13" s="104" customFormat="1" ht="21" customHeight="1" x14ac:dyDescent="0.15">
      <c r="C3" s="106"/>
      <c r="D3" s="106"/>
      <c r="E3" s="106"/>
      <c r="F3" s="106"/>
      <c r="G3" s="106"/>
      <c r="H3" s="106"/>
      <c r="I3" s="106"/>
      <c r="J3" s="106"/>
    </row>
    <row r="4" spans="1:13" s="104" customFormat="1" ht="12.75" customHeight="1" x14ac:dyDescent="0.15">
      <c r="A4" s="143"/>
      <c r="B4" s="145"/>
      <c r="C4" s="145"/>
      <c r="D4" s="145"/>
      <c r="E4" s="145"/>
      <c r="F4" s="106"/>
      <c r="G4" s="106"/>
      <c r="H4" s="106"/>
      <c r="I4" s="106"/>
      <c r="J4" s="106"/>
    </row>
    <row r="5" spans="1:13" s="104" customFormat="1" ht="12" customHeight="1" x14ac:dyDescent="0.15">
      <c r="A5" s="144"/>
      <c r="B5" s="145"/>
      <c r="C5" s="145"/>
      <c r="D5" s="145"/>
      <c r="E5" s="107"/>
      <c r="F5" s="106"/>
      <c r="G5" s="106"/>
      <c r="H5" s="106"/>
      <c r="I5" s="106"/>
      <c r="J5" s="106"/>
    </row>
    <row r="6" spans="1:13" s="104" customFormat="1" ht="15.75" customHeight="1" x14ac:dyDescent="0.15">
      <c r="C6" s="105"/>
      <c r="D6" s="105"/>
      <c r="E6" s="105"/>
      <c r="F6" s="106"/>
      <c r="G6" s="105"/>
      <c r="H6" s="105"/>
      <c r="I6" s="105"/>
    </row>
    <row r="7" spans="1:13" s="104" customFormat="1" ht="24.75" customHeight="1" x14ac:dyDescent="0.15">
      <c r="A7" s="188" t="s">
        <v>52</v>
      </c>
      <c r="B7" s="188"/>
      <c r="C7" s="188"/>
      <c r="D7" s="188"/>
      <c r="E7" s="188"/>
      <c r="F7" s="188"/>
      <c r="G7" s="188"/>
      <c r="H7" s="188"/>
      <c r="I7" s="188"/>
      <c r="J7" s="188"/>
      <c r="M7" s="104" t="s">
        <v>53</v>
      </c>
    </row>
    <row r="8" spans="1:13" s="104" customFormat="1" ht="24.75" customHeight="1" x14ac:dyDescent="0.15">
      <c r="A8" s="194" t="s">
        <v>50</v>
      </c>
      <c r="B8" s="194"/>
      <c r="C8" s="194"/>
      <c r="D8" s="194"/>
      <c r="E8" s="194"/>
      <c r="F8" s="194"/>
      <c r="G8" s="194"/>
      <c r="H8" s="194"/>
      <c r="I8" s="194"/>
      <c r="J8" s="194"/>
    </row>
    <row r="9" spans="1:13" s="104" customFormat="1" ht="22.5" customHeight="1" x14ac:dyDescent="0.15">
      <c r="A9" s="189"/>
      <c r="B9" s="189"/>
      <c r="C9" s="189"/>
      <c r="D9" s="189"/>
      <c r="E9" s="189"/>
      <c r="F9" s="189"/>
      <c r="G9" s="189"/>
      <c r="H9" s="189"/>
      <c r="I9" s="189"/>
      <c r="J9" s="189"/>
      <c r="K9" s="108"/>
    </row>
    <row r="10" spans="1:13" s="112" customFormat="1" ht="15" customHeight="1" x14ac:dyDescent="0.25">
      <c r="A10" s="109"/>
      <c r="B10" s="190">
        <v>2012</v>
      </c>
      <c r="C10" s="190">
        <v>2013</v>
      </c>
      <c r="D10" s="190">
        <v>2014</v>
      </c>
      <c r="E10" s="190">
        <v>2015</v>
      </c>
      <c r="F10" s="190">
        <v>2016</v>
      </c>
      <c r="G10" s="110"/>
      <c r="H10" s="111"/>
      <c r="I10" s="192" t="s">
        <v>61</v>
      </c>
      <c r="J10" s="193"/>
    </row>
    <row r="11" spans="1:13" s="115" customFormat="1" ht="11.25" customHeight="1" x14ac:dyDescent="0.25">
      <c r="A11" s="113"/>
      <c r="B11" s="191"/>
      <c r="C11" s="191"/>
      <c r="D11" s="191"/>
      <c r="E11" s="191"/>
      <c r="F11" s="191"/>
      <c r="G11" s="110"/>
      <c r="H11" s="111"/>
      <c r="I11" s="155" t="s">
        <v>0</v>
      </c>
      <c r="J11" s="155" t="s">
        <v>1</v>
      </c>
      <c r="K11" s="114"/>
    </row>
    <row r="12" spans="1:13" s="115" customFormat="1" ht="39" customHeight="1" x14ac:dyDescent="0.25">
      <c r="A12" s="154" t="s">
        <v>34</v>
      </c>
      <c r="B12" s="116">
        <v>81834</v>
      </c>
      <c r="C12" s="116">
        <v>52026</v>
      </c>
      <c r="D12" s="116">
        <v>53944</v>
      </c>
      <c r="E12" s="116">
        <v>16286</v>
      </c>
      <c r="F12" s="116">
        <v>13454</v>
      </c>
      <c r="G12" s="110"/>
      <c r="H12" s="117"/>
      <c r="I12" s="118">
        <f>F12-E12</f>
        <v>-2832</v>
      </c>
      <c r="J12" s="119">
        <f>F12/E12-1</f>
        <v>-0.17389168611076999</v>
      </c>
      <c r="K12" s="114"/>
      <c r="L12" s="120"/>
    </row>
    <row r="13" spans="1:13" s="115" customFormat="1" ht="12" customHeight="1" x14ac:dyDescent="0.25">
      <c r="A13" s="121"/>
      <c r="B13" s="122"/>
      <c r="C13" s="122"/>
      <c r="D13" s="122"/>
      <c r="E13" s="122"/>
      <c r="F13" s="122"/>
      <c r="G13" s="123"/>
      <c r="H13" s="123"/>
      <c r="I13" s="123"/>
      <c r="J13" s="123"/>
      <c r="K13" s="124"/>
    </row>
    <row r="14" spans="1:13" s="115" customFormat="1" ht="12" customHeight="1" x14ac:dyDescent="0.25">
      <c r="A14" s="121"/>
      <c r="B14" s="122"/>
      <c r="C14" s="122"/>
      <c r="D14" s="122"/>
      <c r="E14" s="122"/>
      <c r="F14" s="122"/>
      <c r="G14" s="122"/>
      <c r="H14" s="123"/>
      <c r="I14" s="123"/>
      <c r="J14" s="123"/>
      <c r="K14" s="124"/>
    </row>
    <row r="15" spans="1:13" s="115" customFormat="1" ht="12" customHeight="1" x14ac:dyDescent="0.25">
      <c r="A15" s="121"/>
      <c r="B15" s="122"/>
      <c r="C15" s="122"/>
      <c r="D15" s="122"/>
      <c r="E15" s="122"/>
      <c r="F15" s="122"/>
      <c r="G15" s="122"/>
      <c r="H15" s="123"/>
      <c r="I15" s="123"/>
      <c r="J15" s="123"/>
      <c r="K15" s="124"/>
    </row>
    <row r="16" spans="1:13" ht="21" customHeight="1" x14ac:dyDescent="0.2">
      <c r="A16" s="125"/>
      <c r="B16" s="195"/>
      <c r="C16" s="195"/>
      <c r="D16" s="195"/>
      <c r="E16" s="195"/>
      <c r="F16" s="123"/>
      <c r="G16" s="123"/>
      <c r="H16" s="123"/>
      <c r="I16" s="123"/>
      <c r="J16" s="123"/>
      <c r="K16" s="196"/>
    </row>
    <row r="17" spans="1:25" ht="18" customHeight="1" x14ac:dyDescent="0.2">
      <c r="A17" s="127"/>
      <c r="B17" s="128"/>
      <c r="C17" s="128"/>
      <c r="D17" s="128"/>
      <c r="E17" s="128"/>
      <c r="F17" s="128"/>
      <c r="G17" s="128"/>
      <c r="H17" s="128"/>
      <c r="I17" s="129"/>
      <c r="J17" s="129"/>
      <c r="K17" s="196"/>
    </row>
    <row r="18" spans="1:25" ht="18" customHeight="1" x14ac:dyDescent="0.2">
      <c r="A18" s="130"/>
      <c r="B18" s="131"/>
      <c r="C18" s="132"/>
      <c r="D18" s="132"/>
      <c r="E18" s="131"/>
      <c r="F18" s="131"/>
      <c r="G18" s="131"/>
      <c r="H18" s="131"/>
      <c r="I18" s="133"/>
      <c r="J18" s="133"/>
      <c r="K18" s="196"/>
    </row>
    <row r="19" spans="1:25" ht="18" customHeight="1" x14ac:dyDescent="0.2"/>
    <row r="20" spans="1:25" ht="18" customHeight="1" x14ac:dyDescent="0.2">
      <c r="K20" s="196"/>
    </row>
    <row r="21" spans="1:25" ht="18" customHeight="1" x14ac:dyDescent="0.2">
      <c r="K21" s="196"/>
    </row>
    <row r="22" spans="1:25" ht="18" customHeight="1" x14ac:dyDescent="0.2">
      <c r="E22" s="134"/>
      <c r="F22" s="134"/>
      <c r="G22" s="134"/>
      <c r="H22" s="134"/>
      <c r="I22" s="134"/>
      <c r="J22" s="134"/>
      <c r="K22" s="196"/>
      <c r="V22" s="197" t="s">
        <v>54</v>
      </c>
      <c r="W22" s="198">
        <v>2000</v>
      </c>
      <c r="X22" s="135" t="s">
        <v>55</v>
      </c>
      <c r="Y22" s="136">
        <v>10.4</v>
      </c>
    </row>
    <row r="23" spans="1:25" ht="18" customHeight="1" x14ac:dyDescent="0.2">
      <c r="E23" s="134"/>
      <c r="F23" s="134"/>
      <c r="G23" s="134"/>
      <c r="H23" s="134"/>
      <c r="I23" s="134"/>
      <c r="J23" s="134"/>
      <c r="K23" s="196"/>
      <c r="V23" s="197"/>
      <c r="W23" s="199"/>
      <c r="X23" s="135" t="s">
        <v>56</v>
      </c>
      <c r="Y23" s="136">
        <v>9.8000000000000007</v>
      </c>
    </row>
    <row r="24" spans="1:25" ht="18" customHeight="1" x14ac:dyDescent="0.2">
      <c r="E24" s="134"/>
      <c r="F24" s="134"/>
      <c r="G24" s="134"/>
      <c r="H24" s="134"/>
      <c r="I24" s="134"/>
      <c r="J24" s="134"/>
      <c r="K24" s="196"/>
      <c r="V24" s="197"/>
      <c r="W24" s="199"/>
      <c r="X24" s="135" t="s">
        <v>57</v>
      </c>
      <c r="Y24" s="136">
        <v>8.6999999999999993</v>
      </c>
    </row>
    <row r="25" spans="1:25" ht="18" customHeight="1" x14ac:dyDescent="0.2">
      <c r="E25" s="134"/>
      <c r="F25" s="134"/>
      <c r="G25" s="134"/>
      <c r="H25" s="134"/>
      <c r="I25" s="134"/>
      <c r="J25" s="134"/>
      <c r="K25" s="134"/>
      <c r="V25" s="197"/>
      <c r="W25" s="200"/>
      <c r="X25" s="135" t="s">
        <v>58</v>
      </c>
      <c r="Y25" s="137">
        <v>9.15</v>
      </c>
    </row>
    <row r="26" spans="1:25" ht="18" customHeight="1" x14ac:dyDescent="0.2">
      <c r="E26" s="134"/>
      <c r="F26" s="134"/>
      <c r="G26" s="134"/>
      <c r="H26" s="134"/>
      <c r="I26" s="134"/>
      <c r="J26" s="134"/>
      <c r="K26" s="134"/>
      <c r="V26" s="197"/>
      <c r="W26" s="198">
        <v>2001</v>
      </c>
      <c r="X26" s="135" t="s">
        <v>55</v>
      </c>
      <c r="Y26" s="136">
        <v>10.4</v>
      </c>
    </row>
    <row r="27" spans="1:25" ht="18" customHeight="1" x14ac:dyDescent="0.2">
      <c r="K27" s="134"/>
      <c r="V27" s="197"/>
      <c r="W27" s="199"/>
      <c r="X27" s="135" t="s">
        <v>56</v>
      </c>
      <c r="Y27" s="137">
        <v>10</v>
      </c>
    </row>
    <row r="28" spans="1:25" ht="18" customHeight="1" x14ac:dyDescent="0.2">
      <c r="K28" s="134"/>
      <c r="V28" s="197"/>
      <c r="W28" s="199"/>
      <c r="X28" s="135" t="s">
        <v>57</v>
      </c>
      <c r="Y28" s="136">
        <v>10.7</v>
      </c>
    </row>
    <row r="29" spans="1:25" ht="18" customHeight="1" x14ac:dyDescent="0.2">
      <c r="V29" s="197"/>
      <c r="W29" s="200"/>
      <c r="X29" s="135" t="s">
        <v>58</v>
      </c>
      <c r="Y29" s="136">
        <v>9.3000000000000007</v>
      </c>
    </row>
    <row r="30" spans="1:25" ht="33" customHeight="1" x14ac:dyDescent="0.2">
      <c r="V30" s="197"/>
      <c r="W30" s="138">
        <v>2002</v>
      </c>
      <c r="X30" s="135" t="s">
        <v>55</v>
      </c>
      <c r="Y30" s="136">
        <v>10.199999999999999</v>
      </c>
    </row>
    <row r="31" spans="1:25" ht="33" customHeight="1" x14ac:dyDescent="0.2">
      <c r="F31" s="139"/>
      <c r="V31" s="197"/>
      <c r="W31" s="140"/>
      <c r="X31" s="135" t="s">
        <v>58</v>
      </c>
      <c r="Y31" s="136">
        <v>13.5</v>
      </c>
    </row>
    <row r="32" spans="1:25" ht="38.25" customHeight="1" x14ac:dyDescent="0.2"/>
    <row r="33" spans="2:2" ht="38.25" customHeight="1" x14ac:dyDescent="0.2"/>
    <row r="34" spans="2:2" ht="38.25" customHeight="1" x14ac:dyDescent="0.2">
      <c r="B34" s="141"/>
    </row>
    <row r="35" spans="2:2" ht="48.75" customHeight="1" x14ac:dyDescent="0.2"/>
    <row r="36" spans="2:2" ht="23.25" customHeight="1" x14ac:dyDescent="0.2"/>
    <row r="37" spans="2:2" ht="23.25" customHeight="1" x14ac:dyDescent="0.2"/>
    <row r="39" spans="2:2" ht="8.25" customHeight="1" x14ac:dyDescent="0.2"/>
    <row r="40" spans="2:2" hidden="1" x14ac:dyDescent="0.2"/>
    <row r="41" spans="2:2" hidden="1" x14ac:dyDescent="0.2"/>
    <row r="42" spans="2:2" hidden="1" x14ac:dyDescent="0.2"/>
    <row r="43" spans="2:2" hidden="1" x14ac:dyDescent="0.2"/>
    <row r="44" spans="2:2" hidden="1" x14ac:dyDescent="0.2"/>
    <row r="52" spans="1:1" x14ac:dyDescent="0.2">
      <c r="A52" s="142"/>
    </row>
  </sheetData>
  <autoFilter ref="B21:B31"/>
  <mergeCells count="15">
    <mergeCell ref="B16:E16"/>
    <mergeCell ref="K16:K18"/>
    <mergeCell ref="K20:K24"/>
    <mergeCell ref="V22:V31"/>
    <mergeCell ref="W22:W25"/>
    <mergeCell ref="W26:W29"/>
    <mergeCell ref="A7:J7"/>
    <mergeCell ref="A9:J9"/>
    <mergeCell ref="B10:B11"/>
    <mergeCell ref="C10:C11"/>
    <mergeCell ref="D10:D11"/>
    <mergeCell ref="E10:E11"/>
    <mergeCell ref="F10:F11"/>
    <mergeCell ref="I10:J10"/>
    <mergeCell ref="A8:J8"/>
  </mergeCells>
  <conditionalFormatting sqref="I12">
    <cfRule type="cellIs" dxfId="8" priority="1" stopIfTrue="1" operator="lessThan">
      <formula>0</formula>
    </cfRule>
  </conditionalFormatting>
  <printOptions horizontalCentered="1"/>
  <pageMargins left="0.59055118110236227" right="0.59055118110236227" top="0.39370078740157483" bottom="0.39370078740157483" header="0" footer="0"/>
  <pageSetup scale="98" orientation="portrait" r:id="rId1"/>
  <headerFooter alignWithMargins="0">
    <oddFooter>&amp;C&amp;8&amp;P</oddFooter>
  </headerFooter>
  <drawing r:id="rId2"/>
  <legacyDrawing r:id="rId3"/>
  <oleObjects>
    <mc:AlternateContent xmlns:mc="http://schemas.openxmlformats.org/markup-compatibility/2006">
      <mc:Choice Requires="x14">
        <oleObject progId="CorelDraw.Graphic.16" shapeId="2049" r:id="rId4">
          <objectPr defaultSize="0" autoPict="0" r:id="rId5">
            <anchor moveWithCells="1" sizeWithCells="1">
              <from>
                <xdr:col>0</xdr:col>
                <xdr:colOff>0</xdr:colOff>
                <xdr:row>0</xdr:row>
                <xdr:rowOff>0</xdr:rowOff>
              </from>
              <to>
                <xdr:col>1</xdr:col>
                <xdr:colOff>266700</xdr:colOff>
                <xdr:row>3</xdr:row>
                <xdr:rowOff>104775</xdr:rowOff>
              </to>
            </anchor>
          </objectPr>
        </oleObject>
      </mc:Choice>
      <mc:Fallback>
        <oleObject progId="CorelDraw.Graphic.16" shapeId="2049"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5"/>
  <sheetViews>
    <sheetView view="pageBreakPreview" zoomScaleNormal="100" zoomScaleSheetLayoutView="100" workbookViewId="0">
      <selection activeCell="A7" sqref="A7:I7"/>
    </sheetView>
  </sheetViews>
  <sheetFormatPr baseColWidth="10" defaultRowHeight="15" x14ac:dyDescent="0.25"/>
  <cols>
    <col min="1" max="1" width="105.7109375" customWidth="1"/>
  </cols>
  <sheetData>
    <row r="1" spans="1:2" x14ac:dyDescent="0.25">
      <c r="A1" s="104"/>
    </row>
    <row r="2" spans="1:2" x14ac:dyDescent="0.25">
      <c r="A2" s="104"/>
    </row>
    <row r="3" spans="1:2" x14ac:dyDescent="0.25">
      <c r="A3" s="104"/>
    </row>
    <row r="4" spans="1:2" ht="9" customHeight="1" x14ac:dyDescent="0.25">
      <c r="A4" s="104"/>
    </row>
    <row r="5" spans="1:2" x14ac:dyDescent="0.25">
      <c r="A5" s="161" t="s">
        <v>62</v>
      </c>
    </row>
    <row r="6" spans="1:2" x14ac:dyDescent="0.25">
      <c r="A6" s="162" t="s">
        <v>63</v>
      </c>
    </row>
    <row r="7" spans="1:2" ht="30" x14ac:dyDescent="0.25">
      <c r="A7" s="163" t="s">
        <v>64</v>
      </c>
    </row>
    <row r="8" spans="1:2" x14ac:dyDescent="0.25">
      <c r="A8" s="164" t="s">
        <v>65</v>
      </c>
    </row>
    <row r="9" spans="1:2" ht="45" x14ac:dyDescent="0.25">
      <c r="A9" s="165" t="s">
        <v>66</v>
      </c>
    </row>
    <row r="10" spans="1:2" x14ac:dyDescent="0.25">
      <c r="A10" s="165"/>
    </row>
    <row r="11" spans="1:2" x14ac:dyDescent="0.25">
      <c r="A11" s="164" t="s">
        <v>67</v>
      </c>
    </row>
    <row r="12" spans="1:2" ht="45" x14ac:dyDescent="0.25">
      <c r="A12" s="165" t="s">
        <v>74</v>
      </c>
    </row>
    <row r="13" spans="1:2" x14ac:dyDescent="0.25">
      <c r="A13" s="165"/>
    </row>
    <row r="14" spans="1:2" ht="45" x14ac:dyDescent="0.25">
      <c r="A14" s="165" t="s">
        <v>75</v>
      </c>
      <c r="B14" s="166"/>
    </row>
    <row r="15" spans="1:2" x14ac:dyDescent="0.25">
      <c r="A15" s="165"/>
    </row>
    <row r="16" spans="1:2" x14ac:dyDescent="0.25">
      <c r="A16" s="164" t="s">
        <v>68</v>
      </c>
    </row>
    <row r="17" spans="1:2" ht="30" x14ac:dyDescent="0.25">
      <c r="A17" s="165" t="s">
        <v>77</v>
      </c>
    </row>
    <row r="18" spans="1:2" x14ac:dyDescent="0.25">
      <c r="A18" s="165"/>
    </row>
    <row r="19" spans="1:2" x14ac:dyDescent="0.25">
      <c r="A19" s="164" t="s">
        <v>69</v>
      </c>
    </row>
    <row r="20" spans="1:2" x14ac:dyDescent="0.25">
      <c r="A20" s="165" t="s">
        <v>28</v>
      </c>
      <c r="B20" s="168"/>
    </row>
    <row r="21" spans="1:2" ht="45" x14ac:dyDescent="0.25">
      <c r="A21" s="165" t="s">
        <v>78</v>
      </c>
    </row>
    <row r="22" spans="1:2" x14ac:dyDescent="0.25">
      <c r="A22" s="167"/>
    </row>
    <row r="23" spans="1:2" x14ac:dyDescent="0.25">
      <c r="A23" s="164" t="s">
        <v>70</v>
      </c>
    </row>
    <row r="24" spans="1:2" ht="30" x14ac:dyDescent="0.25">
      <c r="A24" s="165" t="s">
        <v>79</v>
      </c>
    </row>
    <row r="25" spans="1:2" x14ac:dyDescent="0.25">
      <c r="A25" s="165"/>
    </row>
    <row r="26" spans="1:2" x14ac:dyDescent="0.25">
      <c r="A26" s="164" t="s">
        <v>71</v>
      </c>
    </row>
    <row r="27" spans="1:2" ht="30" x14ac:dyDescent="0.25">
      <c r="A27" s="165" t="s">
        <v>80</v>
      </c>
    </row>
    <row r="28" spans="1:2" x14ac:dyDescent="0.25">
      <c r="A28" s="165"/>
    </row>
    <row r="29" spans="1:2" x14ac:dyDescent="0.25">
      <c r="A29" s="164" t="s">
        <v>72</v>
      </c>
    </row>
    <row r="30" spans="1:2" ht="108" customHeight="1" x14ac:dyDescent="0.25">
      <c r="A30" s="165" t="s">
        <v>81</v>
      </c>
    </row>
    <row r="31" spans="1:2" x14ac:dyDescent="0.25">
      <c r="A31" s="165"/>
    </row>
    <row r="32" spans="1:2" x14ac:dyDescent="0.25">
      <c r="A32" s="164" t="s">
        <v>73</v>
      </c>
    </row>
    <row r="33" spans="1:1" ht="60" x14ac:dyDescent="0.25">
      <c r="A33" s="165" t="s">
        <v>76</v>
      </c>
    </row>
    <row r="35" spans="1:1" x14ac:dyDescent="0.25">
      <c r="A35" s="165"/>
    </row>
  </sheetData>
  <printOptions horizontalCentered="1" verticalCentered="1"/>
  <pageMargins left="0.70866141732283472" right="0.70866141732283472" top="0.74803149606299213" bottom="0.74803149606299213" header="0.31496062992125984" footer="0.31496062992125984"/>
  <pageSetup scale="85"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66"/>
  <sheetViews>
    <sheetView showGridLines="0" zoomScale="73" zoomScaleNormal="73" workbookViewId="0">
      <selection activeCell="N12" sqref="N12:P15"/>
    </sheetView>
  </sheetViews>
  <sheetFormatPr baseColWidth="10" defaultRowHeight="12.75" x14ac:dyDescent="0.2"/>
  <cols>
    <col min="1" max="1" width="15" style="8" customWidth="1"/>
    <col min="2" max="6" width="9.7109375" style="8" customWidth="1"/>
    <col min="7" max="7" width="1" style="8" customWidth="1"/>
    <col min="8" max="9" width="9.7109375" style="8" customWidth="1"/>
    <col min="10" max="15" width="13" style="8" customWidth="1"/>
    <col min="16" max="16" width="10.28515625" style="8" customWidth="1"/>
    <col min="17" max="16384" width="11.42578125" style="8"/>
  </cols>
  <sheetData>
    <row r="1" spans="1:16" s="104" customFormat="1" ht="21" customHeight="1" x14ac:dyDescent="0.15">
      <c r="C1" s="106"/>
      <c r="D1" s="106"/>
      <c r="E1" s="106"/>
      <c r="F1" s="106"/>
      <c r="G1" s="106"/>
      <c r="H1" s="106"/>
      <c r="I1" s="106"/>
      <c r="J1" s="106"/>
    </row>
    <row r="2" spans="1:16" s="104" customFormat="1" ht="21" customHeight="1" x14ac:dyDescent="0.15">
      <c r="C2" s="106"/>
      <c r="D2" s="106"/>
      <c r="E2" s="106"/>
      <c r="F2" s="106"/>
      <c r="G2" s="106"/>
      <c r="H2" s="106"/>
      <c r="I2" s="106"/>
      <c r="J2" s="106"/>
    </row>
    <row r="3" spans="1:16" s="104" customFormat="1" ht="21" customHeight="1" x14ac:dyDescent="0.15">
      <c r="C3" s="106"/>
      <c r="D3" s="106"/>
      <c r="E3" s="106"/>
      <c r="F3" s="106"/>
      <c r="G3" s="106"/>
      <c r="H3" s="106"/>
      <c r="I3" s="106"/>
      <c r="J3" s="106"/>
    </row>
    <row r="4" spans="1:16" s="104" customFormat="1" ht="12.75" customHeight="1" x14ac:dyDescent="0.15">
      <c r="A4" s="143"/>
      <c r="B4" s="145"/>
      <c r="C4" s="145"/>
      <c r="D4" s="145"/>
      <c r="E4" s="145"/>
      <c r="F4" s="106"/>
      <c r="G4" s="106"/>
      <c r="H4" s="106"/>
      <c r="I4" s="106"/>
      <c r="J4" s="106"/>
    </row>
    <row r="5" spans="1:16" s="104" customFormat="1" ht="12" customHeight="1" x14ac:dyDescent="0.15">
      <c r="A5" s="144"/>
      <c r="B5" s="145"/>
      <c r="C5" s="145"/>
      <c r="D5" s="145"/>
      <c r="E5" s="107"/>
      <c r="F5" s="106"/>
      <c r="G5" s="106"/>
      <c r="H5" s="106"/>
      <c r="I5" s="106"/>
      <c r="J5" s="106"/>
    </row>
    <row r="6" spans="1:16" s="104" customFormat="1" ht="12" customHeight="1" x14ac:dyDescent="0.15">
      <c r="E6" s="107"/>
      <c r="F6" s="106"/>
      <c r="G6" s="105"/>
      <c r="H6" s="105"/>
      <c r="I6" s="105"/>
      <c r="J6" s="105"/>
    </row>
    <row r="7" spans="1:16" s="1" customFormat="1" ht="24.75" customHeight="1" x14ac:dyDescent="0.15">
      <c r="A7" s="201" t="s">
        <v>42</v>
      </c>
      <c r="B7" s="201"/>
      <c r="C7" s="201"/>
      <c r="D7" s="201"/>
      <c r="E7" s="201"/>
      <c r="F7" s="201"/>
      <c r="G7" s="201"/>
      <c r="H7" s="201"/>
      <c r="I7" s="201"/>
      <c r="J7" s="2"/>
      <c r="K7" s="2"/>
      <c r="L7" s="3"/>
      <c r="M7" s="3"/>
      <c r="N7" s="3"/>
      <c r="O7" s="3"/>
      <c r="P7" s="3"/>
    </row>
    <row r="8" spans="1:16" s="1" customFormat="1" ht="15" customHeight="1" x14ac:dyDescent="0.15">
      <c r="A8" s="202" t="s">
        <v>38</v>
      </c>
      <c r="B8" s="202"/>
      <c r="C8" s="202"/>
      <c r="D8" s="202"/>
      <c r="E8" s="202"/>
      <c r="F8" s="202"/>
      <c r="G8" s="202"/>
      <c r="H8" s="202"/>
      <c r="I8" s="202"/>
      <c r="J8" s="24"/>
      <c r="K8" s="24"/>
      <c r="L8" s="3"/>
      <c r="M8" s="3"/>
      <c r="N8" s="3"/>
      <c r="O8" s="3"/>
      <c r="P8" s="3"/>
    </row>
    <row r="9" spans="1:16" s="1" customFormat="1" ht="15" customHeight="1" x14ac:dyDescent="0.2">
      <c r="A9" s="83"/>
      <c r="B9" s="83"/>
      <c r="C9" s="83"/>
      <c r="D9" s="83"/>
      <c r="E9" s="83"/>
      <c r="F9" s="83"/>
      <c r="G9" s="83"/>
      <c r="H9" s="83"/>
      <c r="I9" s="83"/>
      <c r="J9" s="25"/>
      <c r="K9" s="26"/>
      <c r="O9" s="4"/>
      <c r="P9" s="4"/>
    </row>
    <row r="10" spans="1:16" s="5" customFormat="1" ht="24.95" customHeight="1" x14ac:dyDescent="0.25">
      <c r="A10" s="84"/>
      <c r="B10" s="205" t="s">
        <v>50</v>
      </c>
      <c r="C10" s="205"/>
      <c r="D10" s="205"/>
      <c r="E10" s="205"/>
      <c r="F10" s="205"/>
      <c r="G10" s="97"/>
      <c r="H10" s="94"/>
      <c r="I10" s="94"/>
      <c r="J10" s="27"/>
      <c r="K10" s="28"/>
      <c r="N10" s="4"/>
      <c r="O10" s="4"/>
      <c r="P10" s="4"/>
    </row>
    <row r="11" spans="1:16" s="5" customFormat="1" ht="24.95" customHeight="1" x14ac:dyDescent="0.25">
      <c r="A11" s="84"/>
      <c r="B11" s="204">
        <v>2012</v>
      </c>
      <c r="C11" s="204">
        <v>2013</v>
      </c>
      <c r="D11" s="204">
        <v>2014</v>
      </c>
      <c r="E11" s="204">
        <v>2015</v>
      </c>
      <c r="F11" s="204">
        <v>2016</v>
      </c>
      <c r="G11" s="88"/>
      <c r="H11" s="203" t="s">
        <v>61</v>
      </c>
      <c r="I11" s="203"/>
      <c r="J11" s="27"/>
      <c r="K11" s="28"/>
      <c r="N11" s="4"/>
      <c r="O11" s="4"/>
      <c r="P11" s="4"/>
    </row>
    <row r="12" spans="1:16" s="6" customFormat="1" ht="24.95" customHeight="1" x14ac:dyDescent="0.25">
      <c r="A12" s="85"/>
      <c r="B12" s="204"/>
      <c r="C12" s="204"/>
      <c r="D12" s="204"/>
      <c r="E12" s="204"/>
      <c r="F12" s="204"/>
      <c r="G12" s="88"/>
      <c r="H12" s="157" t="s">
        <v>0</v>
      </c>
      <c r="I12" s="157" t="s">
        <v>1</v>
      </c>
      <c r="J12" s="27"/>
      <c r="K12" s="59"/>
      <c r="N12" s="209"/>
      <c r="O12" s="209"/>
      <c r="P12" s="209"/>
    </row>
    <row r="13" spans="1:16" s="6" customFormat="1" ht="90" customHeight="1" x14ac:dyDescent="0.25">
      <c r="A13" s="98" t="s">
        <v>40</v>
      </c>
      <c r="B13" s="91">
        <v>63463.903509999996</v>
      </c>
      <c r="C13" s="91">
        <v>77627.478600000002</v>
      </c>
      <c r="D13" s="91">
        <v>88540.24308</v>
      </c>
      <c r="E13" s="91">
        <v>87260.673800000004</v>
      </c>
      <c r="F13" s="91">
        <v>83826.518730000011</v>
      </c>
      <c r="G13" s="92"/>
      <c r="H13" s="95">
        <f>F13-E13</f>
        <v>-3434.1550699999934</v>
      </c>
      <c r="I13" s="96">
        <f>F13/E13-1</f>
        <v>-3.9355128953863172E-2</v>
      </c>
      <c r="J13" s="27"/>
      <c r="K13" s="59"/>
      <c r="L13" s="21"/>
      <c r="N13" s="209"/>
      <c r="O13" s="209"/>
      <c r="P13" s="209"/>
    </row>
    <row r="14" spans="1:16" s="6" customFormat="1" ht="90" customHeight="1" x14ac:dyDescent="0.25">
      <c r="A14" s="98" t="s">
        <v>2</v>
      </c>
      <c r="B14" s="91">
        <v>283495</v>
      </c>
      <c r="C14" s="91">
        <v>272702.82199999999</v>
      </c>
      <c r="D14" s="91">
        <v>293113.7</v>
      </c>
      <c r="E14" s="91">
        <v>380021.59999999992</v>
      </c>
      <c r="F14" s="91">
        <v>377416.60000000003</v>
      </c>
      <c r="G14" s="92"/>
      <c r="H14" s="95">
        <f>F14-E14</f>
        <v>-2604.9999999998836</v>
      </c>
      <c r="I14" s="96">
        <f>F14/E14-1</f>
        <v>-6.8548735124526194E-3</v>
      </c>
      <c r="J14" s="29"/>
      <c r="K14" s="59"/>
      <c r="N14" s="209"/>
      <c r="O14" s="209"/>
      <c r="P14" s="209"/>
    </row>
    <row r="15" spans="1:16" s="6" customFormat="1" ht="90" customHeight="1" x14ac:dyDescent="0.25">
      <c r="A15" s="158" t="s">
        <v>41</v>
      </c>
      <c r="B15" s="159">
        <f t="shared" ref="B15:D15" si="0">IF(B14=0,0,(B13/B14)*100)</f>
        <v>22.386251436533271</v>
      </c>
      <c r="C15" s="159">
        <f t="shared" si="0"/>
        <v>28.465960869301167</v>
      </c>
      <c r="D15" s="159">
        <f t="shared" si="0"/>
        <v>30.206791112117926</v>
      </c>
      <c r="E15" s="159">
        <f>IF(E14=0,0,(E13/E14)*100)</f>
        <v>22.962030000399984</v>
      </c>
      <c r="F15" s="159">
        <f>IF(F14=0,0,(F13/F14)*100)</f>
        <v>22.21060725203926</v>
      </c>
      <c r="G15" s="93"/>
      <c r="H15" s="210">
        <f>F15-E15</f>
        <v>-0.75142274836072431</v>
      </c>
      <c r="I15" s="210"/>
      <c r="J15" s="31"/>
      <c r="K15" s="59"/>
      <c r="L15" s="7"/>
      <c r="N15" s="209"/>
      <c r="O15" s="209"/>
      <c r="P15" s="209"/>
    </row>
    <row r="16" spans="1:16" s="6" customFormat="1" ht="9.75" customHeight="1" x14ac:dyDescent="0.25">
      <c r="A16" s="60"/>
      <c r="B16" s="60"/>
      <c r="C16" s="60"/>
      <c r="D16" s="60"/>
      <c r="E16" s="60"/>
      <c r="F16" s="60"/>
      <c r="G16" s="60"/>
      <c r="H16" s="60"/>
      <c r="I16" s="60"/>
      <c r="J16" s="31"/>
      <c r="K16" s="59"/>
      <c r="L16" s="7"/>
      <c r="N16" s="22"/>
      <c r="O16" s="22"/>
      <c r="P16" s="22"/>
    </row>
    <row r="17" spans="1:35" ht="15" customHeight="1" x14ac:dyDescent="0.2">
      <c r="A17" s="60"/>
      <c r="B17" s="60"/>
      <c r="C17" s="60"/>
      <c r="D17" s="60"/>
      <c r="E17" s="60"/>
      <c r="F17" s="60"/>
      <c r="G17" s="60"/>
      <c r="H17" s="60"/>
      <c r="I17" s="60"/>
      <c r="J17" s="36"/>
      <c r="K17" s="51"/>
      <c r="N17" s="209"/>
      <c r="O17" s="209"/>
      <c r="P17" s="209"/>
    </row>
    <row r="18" spans="1:35" ht="15" customHeight="1" x14ac:dyDescent="0.25">
      <c r="A18" s="37"/>
      <c r="B18" s="37"/>
      <c r="C18" s="38"/>
      <c r="D18" s="38"/>
      <c r="E18" s="38"/>
      <c r="F18" s="38"/>
      <c r="G18" s="38"/>
      <c r="H18" s="35"/>
      <c r="I18" s="35"/>
      <c r="J18" s="39"/>
      <c r="K18" s="25"/>
      <c r="N18" s="209"/>
      <c r="O18" s="209"/>
      <c r="P18" s="209"/>
    </row>
    <row r="19" spans="1:35" ht="15" customHeight="1" x14ac:dyDescent="0.2">
      <c r="A19" s="40"/>
      <c r="B19" s="40"/>
      <c r="C19" s="42"/>
      <c r="D19" s="42"/>
      <c r="E19" s="41"/>
      <c r="F19" s="41"/>
      <c r="G19" s="41"/>
      <c r="H19" s="43"/>
      <c r="I19" s="43"/>
      <c r="J19" s="25"/>
      <c r="K19" s="25"/>
      <c r="N19" s="209"/>
      <c r="O19" s="209"/>
      <c r="P19" s="209"/>
    </row>
    <row r="20" spans="1:35" ht="15" customHeight="1" x14ac:dyDescent="0.2">
      <c r="A20" s="25"/>
      <c r="B20" s="25"/>
      <c r="C20" s="25"/>
      <c r="D20" s="25"/>
      <c r="E20" s="25"/>
      <c r="F20" s="25"/>
      <c r="G20" s="25"/>
      <c r="H20" s="25"/>
      <c r="I20" s="25"/>
      <c r="J20" s="25"/>
      <c r="K20" s="25"/>
    </row>
    <row r="21" spans="1:35" ht="15" customHeight="1" x14ac:dyDescent="0.2">
      <c r="A21" s="25"/>
      <c r="B21" s="25"/>
      <c r="C21" s="25"/>
      <c r="D21" s="25"/>
      <c r="E21" s="25"/>
      <c r="F21" s="25"/>
      <c r="G21" s="25"/>
      <c r="H21" s="25"/>
      <c r="I21" s="25"/>
      <c r="J21" s="25"/>
      <c r="K21" s="39"/>
      <c r="N21" s="209"/>
      <c r="O21" s="209"/>
      <c r="P21" s="209"/>
    </row>
    <row r="22" spans="1:35" ht="15" customHeight="1" x14ac:dyDescent="0.2">
      <c r="A22" s="25"/>
      <c r="B22" s="25"/>
      <c r="C22" s="25"/>
      <c r="D22" s="25"/>
      <c r="E22" s="25"/>
      <c r="F22" s="25"/>
      <c r="G22" s="25"/>
      <c r="H22" s="25"/>
      <c r="I22" s="25"/>
      <c r="J22" s="25"/>
      <c r="K22" s="25"/>
      <c r="N22" s="209"/>
      <c r="O22" s="209"/>
      <c r="P22" s="209"/>
    </row>
    <row r="23" spans="1:35" ht="15" customHeight="1" x14ac:dyDescent="0.2">
      <c r="A23" s="25"/>
      <c r="B23" s="25"/>
      <c r="C23" s="25"/>
      <c r="D23" s="25"/>
      <c r="E23" s="28"/>
      <c r="F23" s="28"/>
      <c r="G23" s="28"/>
      <c r="H23" s="28"/>
      <c r="I23" s="28"/>
      <c r="J23" s="28"/>
      <c r="K23" s="28"/>
      <c r="L23" s="9"/>
      <c r="M23" s="9"/>
      <c r="N23" s="209"/>
      <c r="O23" s="209"/>
      <c r="P23" s="209"/>
      <c r="AF23" s="211"/>
      <c r="AG23" s="206"/>
      <c r="AH23" s="10"/>
      <c r="AI23" s="11"/>
    </row>
    <row r="24" spans="1:35" ht="15" customHeight="1" x14ac:dyDescent="0.2">
      <c r="A24" s="25"/>
      <c r="B24" s="25"/>
      <c r="C24" s="25"/>
      <c r="D24" s="25"/>
      <c r="E24" s="28"/>
      <c r="F24" s="28"/>
      <c r="G24" s="28"/>
      <c r="H24" s="28"/>
      <c r="I24" s="28"/>
      <c r="J24" s="28"/>
      <c r="K24" s="28"/>
      <c r="L24" s="9"/>
      <c r="M24" s="9"/>
      <c r="N24" s="209"/>
      <c r="O24" s="209"/>
      <c r="P24" s="209"/>
      <c r="Q24" s="9"/>
      <c r="AF24" s="211"/>
      <c r="AG24" s="207"/>
      <c r="AH24" s="10"/>
      <c r="AI24" s="11"/>
    </row>
    <row r="25" spans="1:35" ht="15" customHeight="1" x14ac:dyDescent="0.2">
      <c r="A25" s="25"/>
      <c r="B25" s="25"/>
      <c r="C25" s="25"/>
      <c r="D25" s="25"/>
      <c r="E25" s="28"/>
      <c r="F25" s="28"/>
      <c r="G25" s="28"/>
      <c r="H25" s="28"/>
      <c r="I25" s="28"/>
      <c r="J25" s="28"/>
      <c r="K25" s="28"/>
      <c r="L25" s="9"/>
      <c r="M25" s="9"/>
      <c r="N25" s="209"/>
      <c r="O25" s="209"/>
      <c r="P25" s="209"/>
      <c r="Q25" s="9"/>
      <c r="AF25" s="211"/>
      <c r="AG25" s="207"/>
      <c r="AH25" s="10"/>
      <c r="AI25" s="11"/>
    </row>
    <row r="26" spans="1:35" ht="15" customHeight="1" x14ac:dyDescent="0.2">
      <c r="A26" s="25"/>
      <c r="B26" s="25"/>
      <c r="C26" s="25"/>
      <c r="D26" s="25"/>
      <c r="E26" s="28"/>
      <c r="F26" s="28"/>
      <c r="G26" s="28"/>
      <c r="H26" s="28"/>
      <c r="I26" s="28"/>
      <c r="J26" s="28"/>
      <c r="K26" s="28"/>
      <c r="L26" s="9"/>
      <c r="M26" s="9"/>
      <c r="N26" s="9"/>
      <c r="O26" s="9"/>
      <c r="P26" s="9"/>
      <c r="Q26" s="9"/>
      <c r="AF26" s="211"/>
      <c r="AG26" s="208"/>
      <c r="AH26" s="10"/>
      <c r="AI26" s="12"/>
    </row>
    <row r="27" spans="1:35" ht="15" customHeight="1" x14ac:dyDescent="0.2">
      <c r="A27" s="25"/>
      <c r="B27" s="25"/>
      <c r="C27" s="25"/>
      <c r="D27" s="25"/>
      <c r="E27" s="28"/>
      <c r="F27" s="28"/>
      <c r="G27" s="28"/>
      <c r="H27" s="28"/>
      <c r="I27" s="28"/>
      <c r="J27" s="28"/>
      <c r="K27" s="28"/>
      <c r="L27" s="9"/>
      <c r="M27" s="9"/>
      <c r="N27" s="9"/>
      <c r="O27" s="9"/>
      <c r="P27" s="9"/>
      <c r="Q27" s="9"/>
      <c r="AF27" s="211"/>
      <c r="AG27" s="206"/>
      <c r="AH27" s="10"/>
      <c r="AI27" s="11"/>
    </row>
    <row r="28" spans="1:35" ht="15" customHeight="1" x14ac:dyDescent="0.2">
      <c r="A28" s="25"/>
      <c r="B28" s="25"/>
      <c r="C28" s="25"/>
      <c r="D28" s="25"/>
      <c r="E28" s="25"/>
      <c r="F28" s="25"/>
      <c r="G28" s="25"/>
      <c r="H28" s="25"/>
      <c r="I28" s="25"/>
      <c r="J28" s="25"/>
      <c r="K28" s="25"/>
      <c r="N28" s="9"/>
      <c r="O28" s="9"/>
      <c r="P28" s="9"/>
      <c r="Q28" s="9"/>
      <c r="AF28" s="211"/>
      <c r="AG28" s="207"/>
      <c r="AH28" s="10"/>
      <c r="AI28" s="12"/>
    </row>
    <row r="29" spans="1:35" ht="15" customHeight="1" x14ac:dyDescent="0.2">
      <c r="A29" s="25"/>
      <c r="B29" s="25"/>
      <c r="C29" s="25"/>
      <c r="D29" s="25"/>
      <c r="E29" s="25"/>
      <c r="F29" s="25"/>
      <c r="G29" s="25"/>
      <c r="H29" s="25"/>
      <c r="I29" s="25"/>
      <c r="J29" s="25"/>
      <c r="K29" s="25"/>
      <c r="N29" s="9"/>
      <c r="O29" s="9"/>
      <c r="P29" s="9"/>
      <c r="Q29" s="9"/>
      <c r="AF29" s="211"/>
      <c r="AG29" s="207"/>
      <c r="AH29" s="10"/>
      <c r="AI29" s="11"/>
    </row>
    <row r="30" spans="1:35" ht="15" customHeight="1" x14ac:dyDescent="0.2">
      <c r="A30" s="25"/>
      <c r="B30" s="25"/>
      <c r="C30" s="25"/>
      <c r="D30" s="25"/>
      <c r="E30" s="25"/>
      <c r="F30" s="25"/>
      <c r="G30" s="25"/>
      <c r="H30" s="25"/>
      <c r="I30" s="25"/>
      <c r="J30" s="25"/>
      <c r="K30" s="25"/>
      <c r="AF30" s="211"/>
      <c r="AG30" s="208"/>
      <c r="AH30" s="10"/>
      <c r="AI30" s="11"/>
    </row>
    <row r="31" spans="1:35" ht="15" customHeight="1" x14ac:dyDescent="0.2">
      <c r="A31" s="25"/>
      <c r="B31" s="25"/>
      <c r="C31" s="25"/>
      <c r="D31" s="25"/>
      <c r="E31" s="25"/>
      <c r="F31" s="25"/>
      <c r="G31" s="25"/>
      <c r="H31" s="25"/>
      <c r="I31" s="25"/>
      <c r="J31" s="25"/>
      <c r="K31" s="25"/>
      <c r="AF31" s="211"/>
      <c r="AG31" s="13"/>
      <c r="AH31" s="10"/>
      <c r="AI31" s="11"/>
    </row>
    <row r="32" spans="1:35" ht="15" customHeight="1" x14ac:dyDescent="0.2">
      <c r="A32" s="25"/>
      <c r="B32" s="25"/>
      <c r="C32" s="25"/>
      <c r="D32" s="25"/>
      <c r="E32" s="25"/>
      <c r="F32" s="25"/>
      <c r="G32" s="25"/>
      <c r="H32" s="25"/>
      <c r="I32" s="25"/>
      <c r="J32" s="25"/>
      <c r="K32" s="25"/>
    </row>
    <row r="33" spans="1:11" ht="15" customHeight="1" x14ac:dyDescent="0.2">
      <c r="A33" s="25"/>
      <c r="B33" s="25"/>
      <c r="C33" s="25"/>
      <c r="D33" s="25"/>
      <c r="E33" s="25"/>
      <c r="F33" s="25"/>
      <c r="G33" s="25"/>
      <c r="H33" s="25"/>
      <c r="I33" s="25"/>
      <c r="J33" s="25"/>
      <c r="K33" s="25"/>
    </row>
    <row r="34" spans="1:11" ht="38.25" customHeight="1" x14ac:dyDescent="0.2">
      <c r="A34" s="25"/>
      <c r="B34" s="25"/>
      <c r="C34" s="25"/>
      <c r="D34" s="25"/>
      <c r="E34" s="25"/>
      <c r="F34" s="25"/>
      <c r="G34" s="25"/>
      <c r="H34" s="25"/>
      <c r="I34" s="25"/>
      <c r="J34" s="25"/>
      <c r="K34" s="25"/>
    </row>
    <row r="35" spans="1:11" ht="23.25" customHeight="1" x14ac:dyDescent="0.2">
      <c r="A35" s="25"/>
      <c r="B35" s="25"/>
      <c r="C35" s="25"/>
      <c r="D35" s="25"/>
      <c r="E35" s="25"/>
      <c r="F35" s="25"/>
      <c r="G35" s="25"/>
      <c r="H35" s="25"/>
      <c r="I35" s="25"/>
      <c r="J35" s="25"/>
      <c r="K35" s="25"/>
    </row>
    <row r="36" spans="1:11" ht="23.25" customHeight="1" x14ac:dyDescent="0.2">
      <c r="A36" s="25"/>
      <c r="B36" s="25"/>
      <c r="C36" s="25"/>
      <c r="D36" s="25"/>
      <c r="E36" s="25"/>
      <c r="F36" s="25"/>
      <c r="G36" s="25"/>
      <c r="H36" s="25"/>
      <c r="I36" s="25"/>
      <c r="J36" s="25"/>
      <c r="K36" s="25"/>
    </row>
    <row r="37" spans="1:11" ht="15" x14ac:dyDescent="0.2">
      <c r="A37" s="25"/>
      <c r="B37" s="25"/>
      <c r="C37" s="25"/>
      <c r="D37" s="25"/>
      <c r="E37" s="25"/>
      <c r="F37" s="25"/>
      <c r="G37" s="25"/>
      <c r="H37" s="25"/>
      <c r="I37" s="25"/>
      <c r="J37" s="25"/>
      <c r="K37" s="25"/>
    </row>
    <row r="38" spans="1:11" ht="8.25" customHeight="1" x14ac:dyDescent="0.2">
      <c r="A38" s="25"/>
      <c r="B38" s="25"/>
      <c r="C38" s="25"/>
      <c r="D38" s="25"/>
      <c r="E38" s="25"/>
      <c r="F38" s="25"/>
      <c r="G38" s="25"/>
      <c r="H38" s="25"/>
      <c r="I38" s="25"/>
      <c r="J38" s="25"/>
      <c r="K38" s="25"/>
    </row>
    <row r="39" spans="1:11" ht="15" hidden="1" x14ac:dyDescent="0.2">
      <c r="A39" s="25"/>
      <c r="B39" s="25"/>
      <c r="C39" s="25"/>
      <c r="D39" s="25"/>
      <c r="E39" s="25"/>
      <c r="F39" s="25"/>
      <c r="G39" s="25"/>
      <c r="H39" s="25"/>
      <c r="I39" s="25"/>
      <c r="J39" s="25"/>
      <c r="K39" s="25"/>
    </row>
    <row r="40" spans="1:11" ht="15" hidden="1" x14ac:dyDescent="0.2">
      <c r="A40" s="25"/>
      <c r="B40" s="25"/>
      <c r="C40" s="25"/>
      <c r="D40" s="25"/>
      <c r="E40" s="25"/>
      <c r="F40" s="25"/>
      <c r="G40" s="25"/>
      <c r="H40" s="25"/>
      <c r="I40" s="25"/>
      <c r="J40" s="25"/>
      <c r="K40" s="25"/>
    </row>
    <row r="41" spans="1:11" ht="15" hidden="1" x14ac:dyDescent="0.2">
      <c r="A41" s="25"/>
      <c r="B41" s="25"/>
      <c r="C41" s="25"/>
      <c r="D41" s="25"/>
      <c r="E41" s="25"/>
      <c r="F41" s="25"/>
      <c r="G41" s="25"/>
      <c r="H41" s="25"/>
      <c r="I41" s="25"/>
      <c r="J41" s="25"/>
      <c r="K41" s="25"/>
    </row>
    <row r="42" spans="1:11" ht="15" hidden="1" x14ac:dyDescent="0.2">
      <c r="A42" s="25"/>
      <c r="B42" s="25"/>
      <c r="C42" s="25"/>
      <c r="D42" s="25"/>
      <c r="E42" s="25"/>
      <c r="F42" s="25"/>
      <c r="G42" s="25"/>
      <c r="H42" s="25"/>
      <c r="I42" s="25"/>
      <c r="J42" s="25"/>
      <c r="K42" s="25"/>
    </row>
    <row r="43" spans="1:11" ht="15" hidden="1" x14ac:dyDescent="0.2">
      <c r="A43" s="25"/>
      <c r="B43" s="25"/>
      <c r="C43" s="25"/>
      <c r="D43" s="25"/>
      <c r="E43" s="25"/>
      <c r="F43" s="25"/>
      <c r="G43" s="25"/>
      <c r="H43" s="25"/>
      <c r="I43" s="25"/>
      <c r="J43" s="25"/>
      <c r="K43" s="25"/>
    </row>
    <row r="44" spans="1:11" ht="15" x14ac:dyDescent="0.2">
      <c r="A44" s="25"/>
      <c r="B44" s="25"/>
      <c r="C44" s="25"/>
      <c r="D44" s="25"/>
      <c r="E44" s="25"/>
      <c r="F44" s="25"/>
      <c r="G44" s="25"/>
      <c r="H44" s="25"/>
      <c r="I44" s="25"/>
      <c r="J44" s="25"/>
      <c r="K44" s="25"/>
    </row>
    <row r="45" spans="1:11" ht="15" x14ac:dyDescent="0.2">
      <c r="A45" s="25"/>
      <c r="B45" s="25"/>
      <c r="C45" s="25"/>
      <c r="D45" s="25"/>
      <c r="E45" s="25"/>
      <c r="F45" s="25"/>
      <c r="G45" s="25"/>
      <c r="H45" s="25"/>
      <c r="I45" s="25"/>
      <c r="J45" s="25"/>
      <c r="K45" s="25"/>
    </row>
    <row r="46" spans="1:11" ht="15" x14ac:dyDescent="0.2">
      <c r="A46" s="25"/>
      <c r="B46" s="25"/>
      <c r="C46" s="25"/>
      <c r="D46" s="25"/>
      <c r="E46" s="25"/>
      <c r="F46" s="25"/>
      <c r="G46" s="25"/>
      <c r="H46" s="25"/>
      <c r="I46" s="25"/>
      <c r="J46" s="25"/>
      <c r="K46" s="25"/>
    </row>
    <row r="47" spans="1:11" ht="15" x14ac:dyDescent="0.2">
      <c r="A47" s="25"/>
      <c r="B47" s="25"/>
      <c r="C47" s="25"/>
      <c r="D47" s="25"/>
      <c r="E47" s="25"/>
      <c r="F47" s="25"/>
      <c r="G47" s="25"/>
      <c r="H47" s="25"/>
      <c r="I47" s="25"/>
      <c r="J47" s="25"/>
      <c r="K47" s="25"/>
    </row>
    <row r="48" spans="1:11" ht="15" x14ac:dyDescent="0.2">
      <c r="A48" s="25"/>
      <c r="B48" s="25"/>
      <c r="C48" s="25"/>
      <c r="D48" s="25"/>
      <c r="E48" s="25"/>
      <c r="F48" s="25"/>
      <c r="G48" s="25"/>
      <c r="H48" s="25"/>
      <c r="I48" s="25"/>
      <c r="J48" s="25"/>
      <c r="K48" s="25"/>
    </row>
    <row r="49" spans="1:11" ht="15" x14ac:dyDescent="0.2">
      <c r="A49" s="25"/>
      <c r="B49" s="25"/>
      <c r="C49" s="25"/>
      <c r="D49" s="25"/>
      <c r="E49" s="25"/>
      <c r="F49" s="25"/>
      <c r="G49" s="25"/>
      <c r="H49" s="25"/>
      <c r="I49" s="25"/>
      <c r="J49" s="25"/>
      <c r="K49" s="25"/>
    </row>
    <row r="50" spans="1:11" ht="15" x14ac:dyDescent="0.2">
      <c r="A50" s="25"/>
      <c r="B50" s="25"/>
      <c r="C50" s="25"/>
      <c r="D50" s="25"/>
      <c r="E50" s="25"/>
      <c r="F50" s="25"/>
      <c r="G50" s="25"/>
      <c r="H50" s="25"/>
      <c r="I50" s="25"/>
      <c r="J50" s="25"/>
      <c r="K50" s="25"/>
    </row>
    <row r="51" spans="1:11" ht="15" x14ac:dyDescent="0.2">
      <c r="A51" s="25"/>
      <c r="B51" s="25"/>
      <c r="C51" s="25"/>
      <c r="D51" s="25"/>
      <c r="E51" s="25"/>
      <c r="F51" s="25"/>
      <c r="G51" s="25"/>
      <c r="H51" s="25"/>
      <c r="I51" s="25"/>
      <c r="J51" s="25"/>
      <c r="K51" s="25"/>
    </row>
    <row r="52" spans="1:11" ht="15" x14ac:dyDescent="0.2">
      <c r="A52" s="25"/>
      <c r="B52" s="25"/>
      <c r="C52" s="25"/>
      <c r="D52" s="25"/>
      <c r="E52" s="25"/>
      <c r="F52" s="25"/>
      <c r="G52" s="25"/>
      <c r="H52" s="25"/>
      <c r="I52" s="25"/>
      <c r="J52" s="25"/>
      <c r="K52" s="25"/>
    </row>
    <row r="53" spans="1:11" ht="15" x14ac:dyDescent="0.2">
      <c r="A53" s="25"/>
      <c r="B53" s="25"/>
      <c r="C53" s="25"/>
      <c r="D53" s="25"/>
      <c r="E53" s="25"/>
      <c r="F53" s="25"/>
      <c r="G53" s="25"/>
      <c r="H53" s="25"/>
      <c r="I53" s="25"/>
      <c r="J53" s="25"/>
      <c r="K53" s="25"/>
    </row>
    <row r="54" spans="1:11" ht="15" x14ac:dyDescent="0.2">
      <c r="A54" s="25"/>
      <c r="B54" s="25"/>
      <c r="C54" s="25"/>
      <c r="D54" s="25"/>
      <c r="E54" s="25"/>
      <c r="F54" s="25"/>
      <c r="G54" s="25"/>
      <c r="H54" s="25"/>
      <c r="I54" s="25"/>
      <c r="J54" s="25"/>
      <c r="K54" s="25"/>
    </row>
    <row r="55" spans="1:11" ht="15" x14ac:dyDescent="0.2">
      <c r="A55" s="25"/>
      <c r="B55" s="25"/>
      <c r="C55" s="25"/>
      <c r="D55" s="25"/>
      <c r="E55" s="25"/>
      <c r="F55" s="25"/>
      <c r="G55" s="25"/>
      <c r="H55" s="25"/>
      <c r="I55" s="25"/>
      <c r="J55" s="25"/>
      <c r="K55" s="25"/>
    </row>
    <row r="56" spans="1:11" ht="15" x14ac:dyDescent="0.2">
      <c r="A56" s="25"/>
      <c r="B56" s="25"/>
      <c r="C56" s="25"/>
      <c r="D56" s="25"/>
      <c r="E56" s="25"/>
      <c r="F56" s="25"/>
      <c r="G56" s="25"/>
      <c r="H56" s="25"/>
      <c r="I56" s="25"/>
      <c r="J56" s="25"/>
      <c r="K56" s="25"/>
    </row>
    <row r="57" spans="1:11" ht="15" x14ac:dyDescent="0.2">
      <c r="A57" s="25"/>
      <c r="B57" s="25"/>
      <c r="C57" s="25"/>
      <c r="D57" s="25"/>
      <c r="E57" s="25"/>
      <c r="F57" s="25"/>
      <c r="G57" s="25"/>
      <c r="H57" s="25"/>
      <c r="I57" s="25"/>
      <c r="J57" s="25"/>
      <c r="K57" s="25"/>
    </row>
    <row r="58" spans="1:11" ht="15" x14ac:dyDescent="0.2">
      <c r="A58" s="25"/>
      <c r="B58" s="25"/>
      <c r="C58" s="25"/>
      <c r="D58" s="25"/>
      <c r="E58" s="25"/>
      <c r="F58" s="25"/>
      <c r="G58" s="25"/>
      <c r="H58" s="25"/>
      <c r="I58" s="25"/>
      <c r="J58" s="25"/>
      <c r="K58" s="25"/>
    </row>
    <row r="59" spans="1:11" ht="15" x14ac:dyDescent="0.2">
      <c r="A59" s="25"/>
      <c r="B59" s="25"/>
      <c r="C59" s="25"/>
      <c r="D59" s="25"/>
      <c r="E59" s="25"/>
      <c r="F59" s="25"/>
      <c r="G59" s="25"/>
      <c r="H59" s="25"/>
      <c r="I59" s="25"/>
      <c r="J59" s="25"/>
      <c r="K59" s="25"/>
    </row>
    <row r="60" spans="1:11" ht="15" x14ac:dyDescent="0.2">
      <c r="A60" s="25"/>
      <c r="B60" s="25"/>
      <c r="C60" s="25"/>
      <c r="D60" s="25"/>
      <c r="E60" s="25"/>
      <c r="F60" s="25"/>
      <c r="G60" s="25"/>
      <c r="H60" s="25"/>
      <c r="I60" s="25"/>
      <c r="J60" s="25"/>
      <c r="K60" s="25"/>
    </row>
    <row r="61" spans="1:11" ht="15" x14ac:dyDescent="0.2">
      <c r="A61" s="25"/>
      <c r="B61" s="25"/>
      <c r="C61" s="25"/>
      <c r="D61" s="25"/>
      <c r="E61" s="25"/>
      <c r="F61" s="25"/>
      <c r="G61" s="25"/>
      <c r="H61" s="25"/>
      <c r="I61" s="25"/>
      <c r="J61" s="25"/>
      <c r="K61" s="25"/>
    </row>
    <row r="62" spans="1:11" ht="15" x14ac:dyDescent="0.2">
      <c r="A62" s="25"/>
      <c r="B62" s="25"/>
      <c r="C62" s="25"/>
      <c r="D62" s="25"/>
      <c r="E62" s="25"/>
      <c r="F62" s="25"/>
      <c r="G62" s="25"/>
      <c r="H62" s="25"/>
      <c r="I62" s="25"/>
      <c r="J62" s="25"/>
      <c r="K62" s="25"/>
    </row>
    <row r="63" spans="1:11" ht="15" x14ac:dyDescent="0.2">
      <c r="A63" s="25"/>
      <c r="B63" s="25"/>
      <c r="C63" s="25"/>
      <c r="D63" s="25"/>
      <c r="E63" s="25"/>
      <c r="F63" s="25"/>
      <c r="G63" s="25"/>
      <c r="H63" s="25"/>
      <c r="I63" s="25"/>
      <c r="J63" s="25"/>
      <c r="K63" s="25"/>
    </row>
    <row r="64" spans="1:11" ht="15" x14ac:dyDescent="0.2">
      <c r="A64" s="25"/>
      <c r="B64" s="25"/>
      <c r="C64" s="25"/>
      <c r="D64" s="25"/>
      <c r="E64" s="25"/>
      <c r="F64" s="25"/>
      <c r="G64" s="25"/>
      <c r="H64" s="25"/>
      <c r="I64" s="25"/>
      <c r="J64" s="25"/>
      <c r="K64" s="25"/>
    </row>
    <row r="65" spans="1:11" ht="15" x14ac:dyDescent="0.2">
      <c r="A65" s="25"/>
      <c r="B65" s="25"/>
      <c r="C65" s="25"/>
      <c r="D65" s="25"/>
      <c r="E65" s="25"/>
      <c r="F65" s="25"/>
      <c r="G65" s="25"/>
      <c r="H65" s="25"/>
      <c r="I65" s="25"/>
      <c r="J65" s="25"/>
      <c r="K65" s="25"/>
    </row>
    <row r="66" spans="1:11" ht="15" x14ac:dyDescent="0.2">
      <c r="A66" s="25"/>
      <c r="B66" s="25"/>
      <c r="C66" s="25"/>
      <c r="D66" s="25"/>
      <c r="E66" s="25"/>
      <c r="F66" s="25"/>
      <c r="G66" s="25"/>
      <c r="H66" s="25"/>
      <c r="I66" s="25"/>
      <c r="J66" s="25"/>
      <c r="K66" s="25"/>
    </row>
    <row r="67" spans="1:11" ht="15" x14ac:dyDescent="0.2">
      <c r="A67" s="25"/>
      <c r="B67" s="25"/>
      <c r="C67" s="25"/>
      <c r="D67" s="25"/>
      <c r="E67" s="25"/>
      <c r="F67" s="25"/>
      <c r="G67" s="25"/>
      <c r="H67" s="25"/>
      <c r="I67" s="25"/>
      <c r="J67" s="25"/>
      <c r="K67" s="25"/>
    </row>
    <row r="68" spans="1:11" ht="15" x14ac:dyDescent="0.2">
      <c r="A68" s="25"/>
      <c r="B68" s="25"/>
      <c r="C68" s="25"/>
      <c r="D68" s="25"/>
      <c r="E68" s="25"/>
      <c r="F68" s="25"/>
      <c r="G68" s="25"/>
      <c r="H68" s="25"/>
      <c r="I68" s="25"/>
      <c r="J68" s="25"/>
      <c r="K68" s="25"/>
    </row>
    <row r="69" spans="1:11" ht="15" x14ac:dyDescent="0.2">
      <c r="A69" s="25"/>
      <c r="B69" s="25"/>
      <c r="C69" s="25"/>
      <c r="D69" s="25"/>
      <c r="E69" s="25"/>
      <c r="F69" s="25"/>
      <c r="G69" s="25"/>
      <c r="H69" s="25"/>
      <c r="I69" s="25"/>
      <c r="J69" s="25"/>
      <c r="K69" s="25"/>
    </row>
    <row r="70" spans="1:11" ht="15" x14ac:dyDescent="0.2">
      <c r="A70" s="25"/>
      <c r="B70" s="25"/>
      <c r="C70" s="25"/>
      <c r="D70" s="25"/>
      <c r="E70" s="25"/>
      <c r="F70" s="25"/>
      <c r="G70" s="25"/>
      <c r="H70" s="25"/>
      <c r="I70" s="25"/>
      <c r="J70" s="25"/>
      <c r="K70" s="25"/>
    </row>
    <row r="71" spans="1:11" ht="15" x14ac:dyDescent="0.2">
      <c r="A71" s="25"/>
      <c r="B71" s="25"/>
      <c r="C71" s="25"/>
      <c r="D71" s="25"/>
      <c r="E71" s="25"/>
      <c r="F71" s="25"/>
      <c r="G71" s="25"/>
      <c r="H71" s="25"/>
      <c r="I71" s="25"/>
      <c r="J71" s="25"/>
      <c r="K71" s="25"/>
    </row>
    <row r="72" spans="1:11" ht="15" x14ac:dyDescent="0.2">
      <c r="A72" s="25"/>
      <c r="B72" s="25"/>
      <c r="C72" s="25"/>
      <c r="D72" s="25"/>
      <c r="E72" s="25"/>
      <c r="F72" s="25"/>
      <c r="G72" s="25"/>
      <c r="H72" s="25"/>
      <c r="I72" s="25"/>
      <c r="J72" s="25"/>
      <c r="K72" s="25"/>
    </row>
    <row r="73" spans="1:11" ht="15" x14ac:dyDescent="0.2">
      <c r="A73" s="25"/>
      <c r="B73" s="25"/>
      <c r="C73" s="25"/>
      <c r="D73" s="25"/>
      <c r="E73" s="25"/>
      <c r="F73" s="25"/>
      <c r="G73" s="25"/>
      <c r="H73" s="25"/>
      <c r="I73" s="25"/>
      <c r="J73" s="25"/>
      <c r="K73" s="25"/>
    </row>
    <row r="74" spans="1:11" ht="15" x14ac:dyDescent="0.2">
      <c r="A74" s="25"/>
      <c r="B74" s="25"/>
      <c r="C74" s="25"/>
      <c r="D74" s="25"/>
      <c r="E74" s="25"/>
      <c r="F74" s="25"/>
      <c r="G74" s="25"/>
      <c r="H74" s="25"/>
      <c r="I74" s="25"/>
      <c r="J74" s="25"/>
      <c r="K74" s="25"/>
    </row>
    <row r="75" spans="1:11" ht="15" x14ac:dyDescent="0.2">
      <c r="A75" s="25"/>
      <c r="B75" s="25"/>
      <c r="C75" s="25"/>
      <c r="D75" s="25"/>
      <c r="E75" s="25"/>
      <c r="F75" s="25"/>
      <c r="G75" s="25"/>
      <c r="H75" s="25"/>
      <c r="I75" s="25"/>
      <c r="J75" s="25"/>
      <c r="K75" s="25"/>
    </row>
    <row r="76" spans="1:11" ht="15" x14ac:dyDescent="0.2">
      <c r="A76" s="25"/>
      <c r="B76" s="25"/>
      <c r="C76" s="25"/>
      <c r="D76" s="25"/>
      <c r="E76" s="25"/>
      <c r="F76" s="25"/>
      <c r="G76" s="25"/>
      <c r="H76" s="25"/>
      <c r="I76" s="25"/>
      <c r="J76" s="25"/>
      <c r="K76" s="25"/>
    </row>
    <row r="77" spans="1:11" ht="15" x14ac:dyDescent="0.2">
      <c r="A77" s="25"/>
      <c r="B77" s="25"/>
      <c r="C77" s="25"/>
      <c r="D77" s="25"/>
      <c r="E77" s="25"/>
      <c r="F77" s="25"/>
      <c r="G77" s="25"/>
      <c r="H77" s="25"/>
      <c r="I77" s="25"/>
      <c r="J77" s="25"/>
      <c r="K77" s="25"/>
    </row>
    <row r="78" spans="1:11" ht="15" x14ac:dyDescent="0.2">
      <c r="A78" s="25"/>
      <c r="B78" s="25"/>
      <c r="C78" s="25"/>
      <c r="D78" s="25"/>
      <c r="E78" s="25"/>
      <c r="F78" s="25"/>
      <c r="G78" s="25"/>
      <c r="H78" s="25"/>
      <c r="I78" s="25"/>
      <c r="J78" s="25"/>
      <c r="K78" s="25"/>
    </row>
    <row r="79" spans="1:11" ht="15" x14ac:dyDescent="0.2">
      <c r="A79" s="25"/>
      <c r="B79" s="25"/>
      <c r="C79" s="25"/>
      <c r="D79" s="25"/>
      <c r="E79" s="25"/>
      <c r="F79" s="25"/>
      <c r="G79" s="25"/>
      <c r="H79" s="25"/>
      <c r="I79" s="25"/>
      <c r="J79" s="25"/>
      <c r="K79" s="25"/>
    </row>
    <row r="80" spans="1:11" ht="15" x14ac:dyDescent="0.2">
      <c r="A80" s="25"/>
      <c r="B80" s="25"/>
      <c r="C80" s="25"/>
      <c r="D80" s="25"/>
      <c r="E80" s="25"/>
      <c r="F80" s="25"/>
      <c r="G80" s="25"/>
      <c r="H80" s="25"/>
      <c r="I80" s="25"/>
      <c r="J80" s="25"/>
      <c r="K80" s="25"/>
    </row>
    <row r="81" spans="1:11" ht="15" x14ac:dyDescent="0.2">
      <c r="A81" s="25"/>
      <c r="B81" s="25"/>
      <c r="C81" s="25"/>
      <c r="D81" s="25"/>
      <c r="E81" s="25"/>
      <c r="F81" s="25"/>
      <c r="G81" s="25"/>
      <c r="H81" s="25"/>
      <c r="I81" s="25"/>
      <c r="J81" s="25"/>
      <c r="K81" s="25"/>
    </row>
    <row r="82" spans="1:11" ht="15" x14ac:dyDescent="0.2">
      <c r="A82" s="25"/>
      <c r="B82" s="25"/>
      <c r="C82" s="25"/>
      <c r="D82" s="25"/>
      <c r="E82" s="25"/>
      <c r="F82" s="25"/>
      <c r="G82" s="25"/>
      <c r="H82" s="25"/>
      <c r="I82" s="25"/>
      <c r="J82" s="25"/>
      <c r="K82" s="25"/>
    </row>
    <row r="83" spans="1:11" ht="15" x14ac:dyDescent="0.2">
      <c r="A83" s="25"/>
      <c r="B83" s="25"/>
      <c r="C83" s="25"/>
      <c r="D83" s="25"/>
      <c r="E83" s="25"/>
      <c r="F83" s="25"/>
      <c r="G83" s="25"/>
      <c r="H83" s="25"/>
      <c r="I83" s="25"/>
      <c r="J83" s="25"/>
      <c r="K83" s="25"/>
    </row>
    <row r="84" spans="1:11" ht="15" x14ac:dyDescent="0.2">
      <c r="A84" s="25"/>
      <c r="B84" s="25"/>
      <c r="C84" s="25"/>
      <c r="D84" s="25"/>
      <c r="E84" s="25"/>
      <c r="F84" s="25"/>
      <c r="G84" s="25"/>
      <c r="H84" s="25"/>
      <c r="I84" s="25"/>
      <c r="J84" s="25"/>
      <c r="K84" s="25"/>
    </row>
    <row r="85" spans="1:11" ht="15" x14ac:dyDescent="0.2">
      <c r="A85" s="25"/>
      <c r="B85" s="25"/>
      <c r="C85" s="25"/>
      <c r="D85" s="25"/>
      <c r="E85" s="25"/>
      <c r="F85" s="25"/>
      <c r="G85" s="25"/>
      <c r="H85" s="25"/>
      <c r="I85" s="25"/>
      <c r="J85" s="25"/>
      <c r="K85" s="25"/>
    </row>
    <row r="86" spans="1:11" ht="15" x14ac:dyDescent="0.2">
      <c r="A86" s="25"/>
      <c r="B86" s="25"/>
      <c r="C86" s="25"/>
      <c r="D86" s="25"/>
      <c r="E86" s="25"/>
      <c r="F86" s="25"/>
      <c r="G86" s="25"/>
      <c r="H86" s="25"/>
      <c r="I86" s="25"/>
      <c r="J86" s="25"/>
      <c r="K86" s="25"/>
    </row>
    <row r="87" spans="1:11" ht="15" x14ac:dyDescent="0.2">
      <c r="A87" s="25"/>
      <c r="B87" s="25"/>
      <c r="C87" s="25"/>
      <c r="D87" s="25"/>
      <c r="E87" s="25"/>
      <c r="F87" s="25"/>
      <c r="G87" s="25"/>
      <c r="H87" s="25"/>
      <c r="I87" s="25"/>
      <c r="J87" s="25"/>
      <c r="K87" s="25"/>
    </row>
    <row r="88" spans="1:11" ht="15" x14ac:dyDescent="0.2">
      <c r="A88" s="25"/>
      <c r="B88" s="25"/>
      <c r="C88" s="25"/>
      <c r="D88" s="25"/>
      <c r="E88" s="25"/>
      <c r="F88" s="25"/>
      <c r="G88" s="25"/>
      <c r="H88" s="25"/>
      <c r="I88" s="25"/>
      <c r="J88" s="25"/>
      <c r="K88" s="25"/>
    </row>
    <row r="89" spans="1:11" ht="15" x14ac:dyDescent="0.2">
      <c r="A89" s="25"/>
      <c r="B89" s="25"/>
      <c r="C89" s="25"/>
      <c r="D89" s="25"/>
      <c r="E89" s="25"/>
      <c r="F89" s="25"/>
      <c r="G89" s="25"/>
      <c r="H89" s="25"/>
      <c r="I89" s="25"/>
      <c r="J89" s="25"/>
      <c r="K89" s="25"/>
    </row>
    <row r="90" spans="1:11" ht="15" x14ac:dyDescent="0.2">
      <c r="A90" s="25"/>
      <c r="B90" s="25"/>
      <c r="C90" s="25"/>
      <c r="D90" s="25"/>
      <c r="E90" s="25"/>
      <c r="F90" s="25"/>
      <c r="G90" s="25"/>
      <c r="H90" s="25"/>
      <c r="I90" s="25"/>
      <c r="J90" s="25"/>
      <c r="K90" s="25"/>
    </row>
    <row r="91" spans="1:11" ht="15" x14ac:dyDescent="0.2">
      <c r="A91" s="25"/>
      <c r="B91" s="25"/>
      <c r="C91" s="25"/>
      <c r="D91" s="25"/>
      <c r="E91" s="25"/>
      <c r="F91" s="25"/>
      <c r="G91" s="25"/>
      <c r="H91" s="25"/>
      <c r="I91" s="25"/>
      <c r="J91" s="25"/>
      <c r="K91" s="25"/>
    </row>
    <row r="92" spans="1:11" ht="15" x14ac:dyDescent="0.2">
      <c r="A92" s="25"/>
      <c r="B92" s="25"/>
      <c r="C92" s="25"/>
      <c r="D92" s="25"/>
      <c r="E92" s="25"/>
      <c r="F92" s="25"/>
      <c r="G92" s="25"/>
      <c r="H92" s="25"/>
      <c r="I92" s="25"/>
      <c r="J92" s="25"/>
      <c r="K92" s="25"/>
    </row>
    <row r="93" spans="1:11" ht="15" x14ac:dyDescent="0.2">
      <c r="A93" s="25"/>
      <c r="B93" s="25"/>
      <c r="C93" s="25"/>
      <c r="D93" s="25"/>
      <c r="E93" s="25"/>
      <c r="F93" s="25"/>
      <c r="G93" s="25"/>
      <c r="H93" s="25"/>
      <c r="I93" s="25"/>
      <c r="J93" s="25"/>
      <c r="K93" s="25"/>
    </row>
    <row r="94" spans="1:11" ht="15" x14ac:dyDescent="0.2">
      <c r="A94" s="25"/>
      <c r="B94" s="25"/>
      <c r="C94" s="25"/>
      <c r="D94" s="25"/>
      <c r="E94" s="25"/>
      <c r="F94" s="25"/>
      <c r="G94" s="25"/>
      <c r="H94" s="25"/>
      <c r="I94" s="25"/>
      <c r="J94" s="25"/>
      <c r="K94" s="25"/>
    </row>
    <row r="95" spans="1:11" ht="15" x14ac:dyDescent="0.2">
      <c r="A95" s="25"/>
      <c r="B95" s="25"/>
      <c r="C95" s="25"/>
      <c r="D95" s="25"/>
      <c r="E95" s="25"/>
      <c r="F95" s="25"/>
      <c r="G95" s="25"/>
      <c r="H95" s="25"/>
      <c r="I95" s="25"/>
      <c r="J95" s="25"/>
      <c r="K95" s="25"/>
    </row>
    <row r="96" spans="1:11" ht="15" x14ac:dyDescent="0.2">
      <c r="A96" s="25"/>
      <c r="B96" s="25"/>
      <c r="C96" s="25"/>
      <c r="D96" s="25"/>
      <c r="E96" s="25"/>
      <c r="F96" s="25"/>
      <c r="G96" s="25"/>
      <c r="H96" s="25"/>
      <c r="I96" s="25"/>
      <c r="J96" s="25"/>
      <c r="K96" s="25"/>
    </row>
    <row r="97" spans="1:11" ht="15" x14ac:dyDescent="0.2">
      <c r="A97" s="25"/>
      <c r="B97" s="25"/>
      <c r="C97" s="25"/>
      <c r="D97" s="25"/>
      <c r="E97" s="25"/>
      <c r="F97" s="25"/>
      <c r="G97" s="25"/>
      <c r="H97" s="25"/>
      <c r="I97" s="25"/>
      <c r="J97" s="25"/>
      <c r="K97" s="25"/>
    </row>
    <row r="98" spans="1:11" ht="15" x14ac:dyDescent="0.2">
      <c r="A98" s="25"/>
      <c r="B98" s="25"/>
      <c r="C98" s="25"/>
      <c r="D98" s="25"/>
      <c r="E98" s="25"/>
      <c r="F98" s="25"/>
      <c r="G98" s="25"/>
      <c r="H98" s="25"/>
      <c r="I98" s="25"/>
      <c r="J98" s="25"/>
      <c r="K98" s="25"/>
    </row>
    <row r="99" spans="1:11" ht="15" x14ac:dyDescent="0.2">
      <c r="A99" s="25"/>
      <c r="B99" s="25"/>
      <c r="C99" s="25"/>
      <c r="D99" s="25"/>
      <c r="E99" s="25"/>
      <c r="F99" s="25"/>
      <c r="G99" s="25"/>
      <c r="H99" s="25"/>
      <c r="I99" s="25"/>
      <c r="J99" s="25"/>
      <c r="K99" s="25"/>
    </row>
    <row r="100" spans="1:11" ht="15" x14ac:dyDescent="0.2">
      <c r="A100" s="25"/>
      <c r="B100" s="25"/>
      <c r="C100" s="25"/>
      <c r="D100" s="25"/>
      <c r="E100" s="25"/>
      <c r="F100" s="25"/>
      <c r="G100" s="25"/>
      <c r="H100" s="25"/>
      <c r="I100" s="25"/>
      <c r="J100" s="25"/>
      <c r="K100" s="25"/>
    </row>
    <row r="101" spans="1:11" ht="15" x14ac:dyDescent="0.2">
      <c r="A101" s="25"/>
      <c r="B101" s="25"/>
      <c r="C101" s="25"/>
      <c r="D101" s="25"/>
      <c r="E101" s="25"/>
      <c r="F101" s="25"/>
      <c r="G101" s="25"/>
      <c r="H101" s="25"/>
      <c r="I101" s="25"/>
      <c r="J101" s="25"/>
      <c r="K101" s="25"/>
    </row>
    <row r="102" spans="1:11" ht="15" x14ac:dyDescent="0.2">
      <c r="A102" s="25"/>
      <c r="B102" s="25"/>
      <c r="C102" s="25"/>
      <c r="D102" s="25"/>
      <c r="E102" s="25"/>
      <c r="F102" s="25"/>
      <c r="G102" s="25"/>
      <c r="H102" s="25"/>
      <c r="I102" s="25"/>
      <c r="J102" s="25"/>
      <c r="K102" s="25"/>
    </row>
    <row r="103" spans="1:11" ht="15" x14ac:dyDescent="0.2">
      <c r="A103" s="25"/>
      <c r="B103" s="25"/>
      <c r="C103" s="25"/>
      <c r="D103" s="25"/>
      <c r="E103" s="25"/>
      <c r="F103" s="25"/>
      <c r="G103" s="25"/>
      <c r="H103" s="25"/>
      <c r="I103" s="25"/>
      <c r="J103" s="25"/>
      <c r="K103" s="25"/>
    </row>
    <row r="104" spans="1:11" ht="15" x14ac:dyDescent="0.2">
      <c r="A104" s="25"/>
      <c r="B104" s="25"/>
      <c r="C104" s="25"/>
      <c r="D104" s="25"/>
      <c r="E104" s="25"/>
      <c r="F104" s="25"/>
      <c r="G104" s="25"/>
      <c r="H104" s="25"/>
      <c r="I104" s="25"/>
      <c r="J104" s="25"/>
      <c r="K104" s="25"/>
    </row>
    <row r="105" spans="1:11" ht="15" x14ac:dyDescent="0.2">
      <c r="A105" s="25"/>
      <c r="B105" s="25"/>
      <c r="C105" s="25"/>
      <c r="D105" s="25"/>
      <c r="E105" s="25"/>
      <c r="F105" s="25"/>
      <c r="G105" s="25"/>
      <c r="H105" s="25"/>
      <c r="I105" s="25"/>
      <c r="J105" s="25"/>
      <c r="K105" s="25"/>
    </row>
    <row r="106" spans="1:11" ht="15" x14ac:dyDescent="0.2">
      <c r="A106" s="25"/>
      <c r="B106" s="25"/>
      <c r="C106" s="25"/>
      <c r="D106" s="25"/>
      <c r="E106" s="25"/>
      <c r="F106" s="25"/>
      <c r="G106" s="25"/>
      <c r="H106" s="25"/>
      <c r="I106" s="25"/>
      <c r="J106" s="25"/>
      <c r="K106" s="25"/>
    </row>
    <row r="107" spans="1:11" ht="15" x14ac:dyDescent="0.2">
      <c r="A107" s="25"/>
      <c r="B107" s="25"/>
      <c r="C107" s="25"/>
      <c r="D107" s="25"/>
      <c r="E107" s="25"/>
      <c r="F107" s="25"/>
      <c r="G107" s="25"/>
      <c r="H107" s="25"/>
      <c r="I107" s="25"/>
      <c r="J107" s="25"/>
      <c r="K107" s="25"/>
    </row>
    <row r="108" spans="1:11" ht="15" x14ac:dyDescent="0.2">
      <c r="A108" s="25"/>
      <c r="B108" s="25"/>
      <c r="C108" s="25"/>
      <c r="D108" s="25"/>
      <c r="E108" s="25"/>
      <c r="F108" s="25"/>
      <c r="G108" s="25"/>
      <c r="H108" s="25"/>
      <c r="I108" s="25"/>
      <c r="J108" s="25"/>
      <c r="K108" s="25"/>
    </row>
    <row r="109" spans="1:11" ht="15" x14ac:dyDescent="0.2">
      <c r="A109" s="25"/>
      <c r="B109" s="25"/>
      <c r="C109" s="25"/>
      <c r="D109" s="25"/>
      <c r="E109" s="25"/>
      <c r="F109" s="25"/>
      <c r="G109" s="25"/>
      <c r="H109" s="25"/>
      <c r="I109" s="25"/>
      <c r="J109" s="25"/>
      <c r="K109" s="25"/>
    </row>
    <row r="110" spans="1:11" ht="15" x14ac:dyDescent="0.2">
      <c r="A110" s="25"/>
      <c r="B110" s="25"/>
      <c r="C110" s="25"/>
      <c r="D110" s="25"/>
      <c r="E110" s="25"/>
      <c r="F110" s="25"/>
      <c r="G110" s="25"/>
      <c r="H110" s="25"/>
      <c r="I110" s="25"/>
      <c r="J110" s="25"/>
      <c r="K110" s="25"/>
    </row>
    <row r="111" spans="1:11" ht="15" x14ac:dyDescent="0.2">
      <c r="A111" s="25"/>
      <c r="B111" s="25"/>
      <c r="C111" s="25"/>
      <c r="D111" s="25"/>
      <c r="E111" s="25"/>
      <c r="F111" s="25"/>
      <c r="G111" s="25"/>
      <c r="H111" s="25"/>
      <c r="I111" s="25"/>
      <c r="J111" s="25"/>
      <c r="K111" s="25"/>
    </row>
    <row r="112" spans="1:11" ht="15" x14ac:dyDescent="0.2">
      <c r="A112" s="25"/>
      <c r="B112" s="25"/>
      <c r="C112" s="25"/>
      <c r="D112" s="25"/>
      <c r="E112" s="25"/>
      <c r="F112" s="25"/>
      <c r="G112" s="25"/>
      <c r="H112" s="25"/>
      <c r="I112" s="25"/>
      <c r="J112" s="25"/>
      <c r="K112" s="25"/>
    </row>
    <row r="113" spans="1:11" ht="15" x14ac:dyDescent="0.2">
      <c r="A113" s="25"/>
      <c r="B113" s="25"/>
      <c r="C113" s="25"/>
      <c r="D113" s="25"/>
      <c r="E113" s="25"/>
      <c r="F113" s="25"/>
      <c r="G113" s="25"/>
      <c r="H113" s="25"/>
      <c r="I113" s="25"/>
      <c r="J113" s="25"/>
      <c r="K113" s="25"/>
    </row>
    <row r="114" spans="1:11" ht="15" x14ac:dyDescent="0.2">
      <c r="A114" s="25"/>
      <c r="B114" s="25"/>
      <c r="C114" s="25"/>
      <c r="D114" s="25"/>
      <c r="E114" s="25"/>
      <c r="F114" s="25"/>
      <c r="G114" s="25"/>
      <c r="H114" s="25"/>
      <c r="I114" s="25"/>
      <c r="J114" s="25"/>
      <c r="K114" s="25"/>
    </row>
    <row r="115" spans="1:11" ht="15" x14ac:dyDescent="0.2">
      <c r="A115" s="25"/>
      <c r="B115" s="25"/>
      <c r="C115" s="25"/>
      <c r="D115" s="25"/>
      <c r="E115" s="25"/>
      <c r="F115" s="25"/>
      <c r="G115" s="25"/>
      <c r="H115" s="25"/>
      <c r="I115" s="25"/>
      <c r="J115" s="25"/>
      <c r="K115" s="25"/>
    </row>
    <row r="116" spans="1:11" ht="15" x14ac:dyDescent="0.2">
      <c r="A116" s="25"/>
      <c r="B116" s="25"/>
      <c r="C116" s="25"/>
      <c r="D116" s="25"/>
      <c r="E116" s="25"/>
      <c r="F116" s="25"/>
      <c r="G116" s="25"/>
      <c r="H116" s="25"/>
      <c r="I116" s="25"/>
      <c r="J116" s="25"/>
      <c r="K116" s="25"/>
    </row>
    <row r="117" spans="1:11" ht="15" x14ac:dyDescent="0.2">
      <c r="A117" s="25"/>
      <c r="B117" s="25"/>
      <c r="C117" s="25"/>
      <c r="D117" s="25"/>
      <c r="E117" s="25"/>
      <c r="F117" s="25"/>
      <c r="G117" s="25"/>
      <c r="H117" s="25"/>
      <c r="I117" s="25"/>
      <c r="J117" s="25"/>
      <c r="K117" s="25"/>
    </row>
    <row r="118" spans="1:11" ht="15" x14ac:dyDescent="0.2">
      <c r="A118" s="25"/>
      <c r="B118" s="25"/>
      <c r="C118" s="25"/>
      <c r="D118" s="25"/>
      <c r="E118" s="25"/>
      <c r="F118" s="25"/>
      <c r="G118" s="25"/>
      <c r="H118" s="25"/>
      <c r="I118" s="25"/>
      <c r="J118" s="25"/>
      <c r="K118" s="25"/>
    </row>
    <row r="119" spans="1:11" ht="15" x14ac:dyDescent="0.2">
      <c r="A119" s="25"/>
      <c r="B119" s="25"/>
      <c r="C119" s="25"/>
      <c r="D119" s="25"/>
      <c r="E119" s="25"/>
      <c r="F119" s="25"/>
      <c r="G119" s="25"/>
      <c r="H119" s="25"/>
      <c r="I119" s="25"/>
      <c r="J119" s="25"/>
      <c r="K119" s="25"/>
    </row>
    <row r="120" spans="1:11" ht="15" x14ac:dyDescent="0.2">
      <c r="A120" s="25"/>
      <c r="B120" s="25"/>
      <c r="C120" s="25"/>
      <c r="D120" s="25"/>
      <c r="E120" s="25"/>
      <c r="F120" s="25"/>
      <c r="G120" s="25"/>
      <c r="H120" s="25"/>
      <c r="I120" s="25"/>
      <c r="J120" s="25"/>
      <c r="K120" s="25"/>
    </row>
    <row r="121" spans="1:11" ht="15" x14ac:dyDescent="0.2">
      <c r="A121" s="25"/>
      <c r="B121" s="25"/>
      <c r="C121" s="25"/>
      <c r="D121" s="25"/>
      <c r="E121" s="25"/>
      <c r="F121" s="25"/>
      <c r="G121" s="25"/>
      <c r="H121" s="25"/>
      <c r="I121" s="25"/>
      <c r="J121" s="25"/>
      <c r="K121" s="25"/>
    </row>
    <row r="122" spans="1:11" ht="15" x14ac:dyDescent="0.2">
      <c r="A122" s="25"/>
      <c r="B122" s="25"/>
      <c r="C122" s="25"/>
      <c r="D122" s="25"/>
      <c r="E122" s="25"/>
      <c r="F122" s="25"/>
      <c r="G122" s="25"/>
      <c r="H122" s="25"/>
      <c r="I122" s="25"/>
      <c r="J122" s="25"/>
      <c r="K122" s="25"/>
    </row>
    <row r="123" spans="1:11" ht="15" x14ac:dyDescent="0.2">
      <c r="A123" s="25"/>
      <c r="B123" s="25"/>
      <c r="C123" s="25"/>
      <c r="D123" s="25"/>
      <c r="E123" s="25"/>
      <c r="F123" s="25"/>
      <c r="G123" s="25"/>
      <c r="H123" s="25"/>
      <c r="I123" s="25"/>
      <c r="J123" s="25"/>
      <c r="K123" s="25"/>
    </row>
    <row r="124" spans="1:11" ht="15" x14ac:dyDescent="0.2">
      <c r="A124" s="25"/>
      <c r="B124" s="25"/>
      <c r="C124" s="25"/>
      <c r="D124" s="25"/>
      <c r="E124" s="25"/>
      <c r="F124" s="25"/>
      <c r="G124" s="25"/>
      <c r="H124" s="25"/>
      <c r="I124" s="25"/>
      <c r="J124" s="25"/>
      <c r="K124" s="25"/>
    </row>
    <row r="125" spans="1:11" ht="15" x14ac:dyDescent="0.2">
      <c r="A125" s="25"/>
      <c r="B125" s="25"/>
      <c r="C125" s="25"/>
      <c r="D125" s="25"/>
      <c r="E125" s="25"/>
      <c r="F125" s="25"/>
      <c r="G125" s="25"/>
      <c r="H125" s="25"/>
      <c r="I125" s="25"/>
      <c r="J125" s="25"/>
      <c r="K125" s="25"/>
    </row>
    <row r="126" spans="1:11" ht="15" x14ac:dyDescent="0.2">
      <c r="A126" s="25"/>
      <c r="B126" s="25"/>
      <c r="C126" s="25"/>
      <c r="D126" s="25"/>
      <c r="E126" s="25"/>
      <c r="F126" s="25"/>
      <c r="G126" s="25"/>
      <c r="H126" s="25"/>
      <c r="I126" s="25"/>
      <c r="J126" s="25"/>
      <c r="K126" s="25"/>
    </row>
    <row r="127" spans="1:11" ht="15" x14ac:dyDescent="0.2">
      <c r="A127" s="25"/>
      <c r="B127" s="25"/>
      <c r="C127" s="25"/>
      <c r="D127" s="25"/>
      <c r="E127" s="25"/>
      <c r="F127" s="25"/>
      <c r="G127" s="25"/>
      <c r="H127" s="25"/>
      <c r="I127" s="25"/>
      <c r="J127" s="25"/>
      <c r="K127" s="25"/>
    </row>
    <row r="128" spans="1:11" ht="15" x14ac:dyDescent="0.2">
      <c r="A128" s="25"/>
      <c r="B128" s="25"/>
      <c r="C128" s="25"/>
      <c r="D128" s="25"/>
      <c r="E128" s="25"/>
      <c r="F128" s="25"/>
      <c r="G128" s="25"/>
      <c r="H128" s="25"/>
      <c r="I128" s="25"/>
      <c r="J128" s="25"/>
      <c r="K128" s="25"/>
    </row>
    <row r="129" spans="1:11" ht="15" x14ac:dyDescent="0.2">
      <c r="A129" s="25"/>
      <c r="B129" s="25"/>
      <c r="C129" s="25"/>
      <c r="D129" s="25"/>
      <c r="E129" s="25"/>
      <c r="F129" s="25"/>
      <c r="G129" s="25"/>
      <c r="H129" s="25"/>
      <c r="I129" s="25"/>
      <c r="J129" s="25"/>
      <c r="K129" s="25"/>
    </row>
    <row r="130" spans="1:11" ht="15" x14ac:dyDescent="0.2">
      <c r="A130" s="25"/>
      <c r="B130" s="25"/>
      <c r="C130" s="25"/>
      <c r="D130" s="25"/>
      <c r="E130" s="25"/>
      <c r="F130" s="25"/>
      <c r="G130" s="25"/>
      <c r="H130" s="25"/>
      <c r="I130" s="25"/>
      <c r="J130" s="25"/>
      <c r="K130" s="25"/>
    </row>
    <row r="131" spans="1:11" ht="15" x14ac:dyDescent="0.2">
      <c r="A131" s="25"/>
      <c r="B131" s="25"/>
      <c r="C131" s="25"/>
      <c r="D131" s="25"/>
      <c r="E131" s="25"/>
      <c r="F131" s="25"/>
      <c r="G131" s="25"/>
      <c r="H131" s="25"/>
      <c r="I131" s="25"/>
      <c r="J131" s="25"/>
      <c r="K131" s="25"/>
    </row>
    <row r="132" spans="1:11" ht="15" x14ac:dyDescent="0.2">
      <c r="A132" s="25"/>
      <c r="B132" s="25"/>
      <c r="C132" s="25"/>
      <c r="D132" s="25"/>
      <c r="E132" s="25"/>
      <c r="F132" s="25"/>
      <c r="G132" s="25"/>
      <c r="H132" s="25"/>
      <c r="I132" s="25"/>
      <c r="J132" s="25"/>
      <c r="K132" s="25"/>
    </row>
    <row r="133" spans="1:11" ht="15" x14ac:dyDescent="0.2">
      <c r="A133" s="25"/>
      <c r="B133" s="25"/>
      <c r="C133" s="25"/>
      <c r="D133" s="25"/>
      <c r="E133" s="25"/>
      <c r="F133" s="25"/>
      <c r="G133" s="25"/>
      <c r="H133" s="25"/>
      <c r="I133" s="25"/>
      <c r="J133" s="25"/>
      <c r="K133" s="25"/>
    </row>
    <row r="134" spans="1:11" ht="15" x14ac:dyDescent="0.2">
      <c r="A134" s="25"/>
      <c r="B134" s="25"/>
      <c r="C134" s="25"/>
      <c r="D134" s="25"/>
      <c r="E134" s="25"/>
      <c r="F134" s="25"/>
      <c r="G134" s="25"/>
      <c r="H134" s="25"/>
      <c r="I134" s="25"/>
      <c r="J134" s="25"/>
      <c r="K134" s="25"/>
    </row>
    <row r="135" spans="1:11" ht="15" x14ac:dyDescent="0.2">
      <c r="A135" s="25"/>
      <c r="B135" s="25"/>
      <c r="C135" s="25"/>
      <c r="D135" s="25"/>
      <c r="E135" s="25"/>
      <c r="F135" s="25"/>
      <c r="G135" s="25"/>
      <c r="H135" s="25"/>
      <c r="I135" s="25"/>
      <c r="J135" s="25"/>
      <c r="K135" s="25"/>
    </row>
    <row r="136" spans="1:11" ht="15" x14ac:dyDescent="0.2">
      <c r="A136" s="25"/>
      <c r="B136" s="25"/>
      <c r="C136" s="25"/>
      <c r="D136" s="25"/>
      <c r="E136" s="25"/>
      <c r="F136" s="25"/>
      <c r="G136" s="25"/>
      <c r="H136" s="25"/>
      <c r="I136" s="25"/>
      <c r="J136" s="25"/>
      <c r="K136" s="25"/>
    </row>
    <row r="137" spans="1:11" ht="15" x14ac:dyDescent="0.2">
      <c r="A137" s="25"/>
      <c r="B137" s="25"/>
      <c r="C137" s="25"/>
      <c r="D137" s="25"/>
      <c r="E137" s="25"/>
      <c r="F137" s="25"/>
      <c r="G137" s="25"/>
      <c r="H137" s="25"/>
      <c r="I137" s="25"/>
      <c r="J137" s="25"/>
      <c r="K137" s="25"/>
    </row>
    <row r="138" spans="1:11" ht="15" x14ac:dyDescent="0.2">
      <c r="A138" s="25"/>
      <c r="B138" s="25"/>
      <c r="C138" s="25"/>
      <c r="D138" s="25"/>
      <c r="E138" s="25"/>
      <c r="F138" s="25"/>
      <c r="G138" s="25"/>
      <c r="H138" s="25"/>
      <c r="I138" s="25"/>
      <c r="J138" s="25"/>
      <c r="K138" s="25"/>
    </row>
    <row r="139" spans="1:11" ht="15" x14ac:dyDescent="0.2">
      <c r="A139" s="25"/>
      <c r="B139" s="25"/>
      <c r="C139" s="25"/>
      <c r="D139" s="25"/>
      <c r="E139" s="25"/>
      <c r="F139" s="25"/>
      <c r="G139" s="25"/>
      <c r="H139" s="25"/>
      <c r="I139" s="25"/>
      <c r="J139" s="25"/>
      <c r="K139" s="25"/>
    </row>
    <row r="140" spans="1:11" ht="15" x14ac:dyDescent="0.2">
      <c r="A140" s="25"/>
      <c r="B140" s="25"/>
      <c r="C140" s="25"/>
      <c r="D140" s="25"/>
      <c r="E140" s="25"/>
      <c r="F140" s="25"/>
      <c r="G140" s="25"/>
      <c r="H140" s="25"/>
      <c r="I140" s="25"/>
      <c r="J140" s="25"/>
      <c r="K140" s="25"/>
    </row>
    <row r="141" spans="1:11" ht="15" x14ac:dyDescent="0.2">
      <c r="A141" s="25"/>
      <c r="B141" s="25"/>
      <c r="C141" s="25"/>
      <c r="D141" s="25"/>
      <c r="E141" s="25"/>
      <c r="F141" s="25"/>
      <c r="G141" s="25"/>
      <c r="H141" s="25"/>
      <c r="I141" s="25"/>
      <c r="J141" s="25"/>
      <c r="K141" s="25"/>
    </row>
    <row r="142" spans="1:11" ht="15" x14ac:dyDescent="0.2">
      <c r="A142" s="25"/>
      <c r="B142" s="25"/>
      <c r="C142" s="25"/>
      <c r="D142" s="25"/>
      <c r="E142" s="25"/>
      <c r="F142" s="25"/>
      <c r="G142" s="25"/>
      <c r="H142" s="25"/>
      <c r="I142" s="25"/>
      <c r="J142" s="25"/>
      <c r="K142" s="25"/>
    </row>
    <row r="143" spans="1:11" ht="15" x14ac:dyDescent="0.2">
      <c r="A143" s="25"/>
      <c r="B143" s="25"/>
      <c r="C143" s="25"/>
      <c r="D143" s="25"/>
      <c r="E143" s="25"/>
      <c r="F143" s="25"/>
      <c r="G143" s="25"/>
      <c r="H143" s="25"/>
      <c r="I143" s="25"/>
      <c r="J143" s="25"/>
      <c r="K143" s="25"/>
    </row>
    <row r="144" spans="1:11" ht="15" x14ac:dyDescent="0.2">
      <c r="A144" s="25"/>
      <c r="B144" s="25"/>
      <c r="C144" s="25"/>
      <c r="D144" s="25"/>
      <c r="E144" s="25"/>
      <c r="F144" s="25"/>
      <c r="G144" s="25"/>
      <c r="H144" s="25"/>
      <c r="I144" s="25"/>
      <c r="J144" s="25"/>
      <c r="K144" s="25"/>
    </row>
    <row r="145" spans="1:11" ht="15" x14ac:dyDescent="0.2">
      <c r="A145" s="25"/>
      <c r="B145" s="25"/>
      <c r="C145" s="25"/>
      <c r="D145" s="25"/>
      <c r="E145" s="25"/>
      <c r="F145" s="25"/>
      <c r="G145" s="25"/>
      <c r="H145" s="25"/>
      <c r="I145" s="25"/>
      <c r="J145" s="25"/>
      <c r="K145" s="25"/>
    </row>
    <row r="146" spans="1:11" ht="15" x14ac:dyDescent="0.2">
      <c r="A146" s="25"/>
      <c r="B146" s="25"/>
      <c r="C146" s="25"/>
      <c r="D146" s="25"/>
      <c r="E146" s="25"/>
      <c r="F146" s="25"/>
      <c r="G146" s="25"/>
      <c r="H146" s="25"/>
      <c r="I146" s="25"/>
      <c r="J146" s="25"/>
      <c r="K146" s="25"/>
    </row>
    <row r="147" spans="1:11" ht="15" x14ac:dyDescent="0.2">
      <c r="A147" s="25"/>
      <c r="B147" s="25"/>
      <c r="C147" s="25"/>
      <c r="D147" s="25"/>
      <c r="E147" s="25"/>
      <c r="F147" s="25"/>
      <c r="G147" s="25"/>
      <c r="H147" s="25"/>
      <c r="I147" s="25"/>
      <c r="J147" s="25"/>
      <c r="K147" s="25"/>
    </row>
    <row r="148" spans="1:11" ht="15" x14ac:dyDescent="0.2">
      <c r="A148" s="25"/>
      <c r="B148" s="25"/>
      <c r="C148" s="25"/>
      <c r="D148" s="25"/>
      <c r="E148" s="25"/>
      <c r="F148" s="25"/>
      <c r="G148" s="25"/>
      <c r="H148" s="25"/>
      <c r="I148" s="25"/>
      <c r="J148" s="25"/>
      <c r="K148" s="25"/>
    </row>
    <row r="149" spans="1:11" ht="15" x14ac:dyDescent="0.2">
      <c r="A149" s="25"/>
      <c r="B149" s="25"/>
      <c r="C149" s="25"/>
      <c r="D149" s="25"/>
      <c r="E149" s="25"/>
      <c r="F149" s="25"/>
      <c r="G149" s="25"/>
      <c r="H149" s="25"/>
      <c r="I149" s="25"/>
      <c r="J149" s="25"/>
      <c r="K149" s="25"/>
    </row>
    <row r="150" spans="1:11" ht="15" x14ac:dyDescent="0.2">
      <c r="A150" s="25"/>
      <c r="B150" s="25"/>
      <c r="C150" s="25"/>
      <c r="D150" s="25"/>
      <c r="E150" s="25"/>
      <c r="F150" s="25"/>
      <c r="G150" s="25"/>
      <c r="H150" s="25"/>
      <c r="I150" s="25"/>
      <c r="J150" s="25"/>
      <c r="K150" s="25"/>
    </row>
    <row r="151" spans="1:11" ht="15" x14ac:dyDescent="0.2">
      <c r="A151" s="25"/>
      <c r="B151" s="25"/>
      <c r="C151" s="25"/>
      <c r="D151" s="25"/>
      <c r="E151" s="25"/>
      <c r="F151" s="25"/>
      <c r="G151" s="25"/>
      <c r="H151" s="25"/>
      <c r="I151" s="25"/>
      <c r="J151" s="25"/>
      <c r="K151" s="25"/>
    </row>
    <row r="152" spans="1:11" ht="15" x14ac:dyDescent="0.2">
      <c r="A152" s="25"/>
      <c r="B152" s="25"/>
      <c r="C152" s="25"/>
      <c r="D152" s="25"/>
      <c r="E152" s="25"/>
      <c r="F152" s="25"/>
      <c r="G152" s="25"/>
      <c r="H152" s="25"/>
      <c r="I152" s="25"/>
      <c r="J152" s="25"/>
      <c r="K152" s="25"/>
    </row>
    <row r="153" spans="1:11" ht="15" x14ac:dyDescent="0.2">
      <c r="A153" s="25"/>
      <c r="B153" s="25"/>
      <c r="C153" s="25"/>
      <c r="D153" s="25"/>
      <c r="E153" s="25"/>
      <c r="F153" s="25"/>
      <c r="G153" s="25"/>
      <c r="H153" s="25"/>
      <c r="I153" s="25"/>
      <c r="J153" s="25"/>
      <c r="K153" s="25"/>
    </row>
    <row r="154" spans="1:11" ht="15" x14ac:dyDescent="0.2">
      <c r="A154" s="25"/>
      <c r="B154" s="25"/>
      <c r="C154" s="25"/>
      <c r="D154" s="25"/>
      <c r="E154" s="25"/>
      <c r="F154" s="25"/>
      <c r="G154" s="25"/>
      <c r="H154" s="25"/>
      <c r="I154" s="25"/>
      <c r="J154" s="25"/>
      <c r="K154" s="25"/>
    </row>
    <row r="155" spans="1:11" ht="15" x14ac:dyDescent="0.2">
      <c r="A155" s="25"/>
      <c r="B155" s="25"/>
      <c r="C155" s="25"/>
      <c r="D155" s="25"/>
      <c r="E155" s="25"/>
      <c r="F155" s="25"/>
      <c r="G155" s="25"/>
      <c r="H155" s="25"/>
      <c r="I155" s="25"/>
      <c r="J155" s="25"/>
      <c r="K155" s="25"/>
    </row>
    <row r="156" spans="1:11" ht="15" x14ac:dyDescent="0.2">
      <c r="A156" s="25"/>
      <c r="B156" s="25"/>
      <c r="C156" s="25"/>
      <c r="D156" s="25"/>
      <c r="E156" s="25"/>
      <c r="F156" s="25"/>
      <c r="G156" s="25"/>
      <c r="H156" s="25"/>
      <c r="I156" s="25"/>
      <c r="J156" s="25"/>
      <c r="K156" s="25"/>
    </row>
    <row r="157" spans="1:11" ht="15" x14ac:dyDescent="0.2">
      <c r="A157" s="25"/>
      <c r="B157" s="25"/>
      <c r="C157" s="25"/>
      <c r="D157" s="25"/>
      <c r="E157" s="25"/>
      <c r="F157" s="25"/>
      <c r="G157" s="25"/>
      <c r="H157" s="25"/>
      <c r="I157" s="25"/>
      <c r="J157" s="25"/>
      <c r="K157" s="25"/>
    </row>
    <row r="158" spans="1:11" ht="15" x14ac:dyDescent="0.2">
      <c r="A158" s="25"/>
      <c r="B158" s="25"/>
      <c r="C158" s="25"/>
      <c r="D158" s="25"/>
      <c r="E158" s="25"/>
      <c r="F158" s="25"/>
      <c r="G158" s="25"/>
      <c r="H158" s="25"/>
      <c r="I158" s="25"/>
      <c r="J158" s="25"/>
      <c r="K158" s="25"/>
    </row>
    <row r="159" spans="1:11" ht="15" x14ac:dyDescent="0.2">
      <c r="A159" s="25"/>
      <c r="B159" s="25"/>
      <c r="C159" s="25"/>
      <c r="D159" s="25"/>
      <c r="E159" s="25"/>
      <c r="F159" s="25"/>
      <c r="G159" s="25"/>
      <c r="H159" s="25"/>
      <c r="I159" s="25"/>
      <c r="J159" s="25"/>
      <c r="K159" s="25"/>
    </row>
    <row r="160" spans="1:11" ht="15" x14ac:dyDescent="0.2">
      <c r="A160" s="25"/>
      <c r="B160" s="25"/>
      <c r="C160" s="25"/>
      <c r="D160" s="25"/>
      <c r="E160" s="25"/>
      <c r="F160" s="25"/>
      <c r="G160" s="25"/>
      <c r="H160" s="25"/>
      <c r="I160" s="25"/>
      <c r="J160" s="25"/>
      <c r="K160" s="25"/>
    </row>
    <row r="161" spans="1:11" ht="15" x14ac:dyDescent="0.2">
      <c r="A161" s="25"/>
      <c r="B161" s="25"/>
      <c r="C161" s="25"/>
      <c r="D161" s="25"/>
      <c r="E161" s="25"/>
      <c r="F161" s="25"/>
      <c r="G161" s="25"/>
      <c r="H161" s="25"/>
      <c r="I161" s="25"/>
      <c r="J161" s="25"/>
      <c r="K161" s="25"/>
    </row>
    <row r="162" spans="1:11" ht="15" x14ac:dyDescent="0.2">
      <c r="A162" s="25"/>
      <c r="B162" s="25"/>
      <c r="C162" s="25"/>
      <c r="D162" s="25"/>
      <c r="E162" s="25"/>
      <c r="F162" s="25"/>
      <c r="G162" s="25"/>
      <c r="H162" s="25"/>
      <c r="I162" s="25"/>
      <c r="J162" s="25"/>
      <c r="K162" s="25"/>
    </row>
    <row r="163" spans="1:11" ht="15" x14ac:dyDescent="0.2">
      <c r="A163" s="25"/>
      <c r="B163" s="25"/>
      <c r="C163" s="25"/>
      <c r="D163" s="25"/>
      <c r="E163" s="25"/>
      <c r="F163" s="25"/>
      <c r="G163" s="25"/>
      <c r="H163" s="25"/>
      <c r="I163" s="25"/>
      <c r="J163" s="25"/>
      <c r="K163" s="25"/>
    </row>
    <row r="164" spans="1:11" ht="15" x14ac:dyDescent="0.2">
      <c r="A164" s="25"/>
      <c r="B164" s="25"/>
      <c r="C164" s="25"/>
      <c r="D164" s="25"/>
      <c r="E164" s="25"/>
      <c r="F164" s="25"/>
      <c r="G164" s="25"/>
      <c r="H164" s="25"/>
      <c r="I164" s="25"/>
      <c r="J164" s="25"/>
      <c r="K164" s="25"/>
    </row>
    <row r="165" spans="1:11" ht="15" x14ac:dyDescent="0.2">
      <c r="A165" s="25"/>
      <c r="B165" s="25"/>
      <c r="C165" s="25"/>
      <c r="D165" s="25"/>
      <c r="E165" s="25"/>
      <c r="F165" s="25"/>
      <c r="G165" s="25"/>
      <c r="H165" s="25"/>
      <c r="I165" s="25"/>
      <c r="J165" s="25"/>
      <c r="K165" s="25"/>
    </row>
    <row r="166" spans="1:11" ht="15" x14ac:dyDescent="0.2">
      <c r="A166" s="25"/>
      <c r="B166" s="25"/>
      <c r="C166" s="25"/>
      <c r="D166" s="25"/>
      <c r="E166" s="25"/>
      <c r="F166" s="25"/>
      <c r="G166" s="25"/>
      <c r="H166" s="25"/>
      <c r="I166" s="25"/>
      <c r="J166" s="25"/>
      <c r="K166" s="25"/>
    </row>
  </sheetData>
  <dataConsolidate/>
  <mergeCells count="16">
    <mergeCell ref="AG23:AG26"/>
    <mergeCell ref="AG27:AG30"/>
    <mergeCell ref="N12:P15"/>
    <mergeCell ref="H15:I15"/>
    <mergeCell ref="N17:P19"/>
    <mergeCell ref="N21:P25"/>
    <mergeCell ref="AF23:AF31"/>
    <mergeCell ref="A7:I7"/>
    <mergeCell ref="A8:I8"/>
    <mergeCell ref="H11:I11"/>
    <mergeCell ref="B11:B12"/>
    <mergeCell ref="B10:F10"/>
    <mergeCell ref="E11:E12"/>
    <mergeCell ref="C11:C12"/>
    <mergeCell ref="D11:D12"/>
    <mergeCell ref="F11:F12"/>
  </mergeCells>
  <conditionalFormatting sqref="H13:H16 I13:I14">
    <cfRule type="cellIs" dxfId="7"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4097" r:id="rId5">
          <objectPr defaultSize="0" autoPict="0" r:id="rId6">
            <anchor moveWithCells="1" sizeWithCells="1">
              <from>
                <xdr:col>0</xdr:col>
                <xdr:colOff>0</xdr:colOff>
                <xdr:row>0</xdr:row>
                <xdr:rowOff>9525</xdr:rowOff>
              </from>
              <to>
                <xdr:col>1</xdr:col>
                <xdr:colOff>228600</xdr:colOff>
                <xdr:row>3</xdr:row>
                <xdr:rowOff>142875</xdr:rowOff>
              </to>
            </anchor>
          </objectPr>
        </oleObject>
      </mc:Choice>
      <mc:Fallback>
        <oleObject progId="CorelDraw.Graphic.16" shapeId="4097"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60"/>
  <sheetViews>
    <sheetView showGridLines="0" zoomScale="70" zoomScaleNormal="70" zoomScaleSheetLayoutView="80" workbookViewId="0">
      <selection activeCell="M10" sqref="M10"/>
    </sheetView>
  </sheetViews>
  <sheetFormatPr baseColWidth="10" defaultRowHeight="12.75" x14ac:dyDescent="0.2"/>
  <cols>
    <col min="1" max="1" width="15" style="8" customWidth="1"/>
    <col min="2" max="6" width="9.7109375" style="8" customWidth="1"/>
    <col min="7" max="7" width="1" style="8" customWidth="1"/>
    <col min="8" max="9" width="9.7109375" style="8" customWidth="1"/>
    <col min="10" max="10" width="11.7109375" style="8" customWidth="1"/>
    <col min="11" max="14" width="13" style="8" customWidth="1"/>
    <col min="15" max="15" width="10.28515625" style="8" customWidth="1"/>
    <col min="16" max="16384" width="11.42578125" style="8"/>
  </cols>
  <sheetData>
    <row r="1" spans="1:15" s="104" customFormat="1" ht="21" customHeight="1" x14ac:dyDescent="0.15">
      <c r="C1" s="106"/>
      <c r="D1" s="106"/>
      <c r="E1" s="106"/>
      <c r="F1" s="106"/>
      <c r="G1" s="106"/>
      <c r="H1" s="106"/>
      <c r="I1" s="106"/>
      <c r="J1" s="106"/>
    </row>
    <row r="2" spans="1:15" s="104" customFormat="1" ht="21" customHeight="1" x14ac:dyDescent="0.15">
      <c r="C2" s="106"/>
      <c r="D2" s="106"/>
      <c r="E2" s="106"/>
      <c r="F2" s="106"/>
      <c r="G2" s="106"/>
      <c r="H2" s="106"/>
      <c r="I2" s="106"/>
      <c r="J2" s="106"/>
    </row>
    <row r="3" spans="1:15" s="104" customFormat="1" ht="21" customHeight="1" x14ac:dyDescent="0.15">
      <c r="C3" s="106"/>
      <c r="D3" s="106"/>
      <c r="E3" s="106"/>
      <c r="F3" s="106"/>
      <c r="G3" s="106"/>
      <c r="H3" s="106"/>
      <c r="I3" s="106"/>
      <c r="J3" s="106"/>
    </row>
    <row r="4" spans="1:15" s="104" customFormat="1" ht="12.75" customHeight="1" x14ac:dyDescent="0.15">
      <c r="A4" s="143"/>
      <c r="B4" s="145"/>
      <c r="C4" s="145"/>
      <c r="D4" s="145"/>
      <c r="E4" s="145"/>
      <c r="F4" s="106"/>
      <c r="G4" s="106"/>
      <c r="H4" s="106"/>
      <c r="I4" s="106"/>
      <c r="J4" s="106"/>
    </row>
    <row r="5" spans="1:15" s="104" customFormat="1" ht="12.75" customHeight="1" x14ac:dyDescent="0.15">
      <c r="A5" s="144"/>
      <c r="B5" s="145"/>
      <c r="C5" s="145"/>
      <c r="D5" s="145"/>
      <c r="E5" s="145"/>
      <c r="F5" s="106"/>
      <c r="G5" s="106"/>
      <c r="H5" s="106"/>
      <c r="I5" s="106"/>
      <c r="J5" s="106"/>
    </row>
    <row r="6" spans="1:15" s="104" customFormat="1" ht="12" customHeight="1" x14ac:dyDescent="0.15">
      <c r="B6" s="145"/>
      <c r="C6" s="145"/>
      <c r="D6" s="145"/>
      <c r="E6" s="107"/>
      <c r="F6" s="106"/>
      <c r="G6" s="106"/>
      <c r="H6" s="106"/>
      <c r="I6" s="106"/>
      <c r="J6" s="106"/>
    </row>
    <row r="7" spans="1:15" s="1" customFormat="1" ht="21.95" customHeight="1" x14ac:dyDescent="0.15">
      <c r="A7" s="201" t="s">
        <v>3</v>
      </c>
      <c r="B7" s="201"/>
      <c r="C7" s="201"/>
      <c r="D7" s="201"/>
      <c r="E7" s="201"/>
      <c r="F7" s="201"/>
      <c r="G7" s="201"/>
      <c r="H7" s="201"/>
      <c r="I7" s="201"/>
      <c r="J7" s="24"/>
      <c r="K7" s="3"/>
      <c r="L7" s="3"/>
      <c r="M7" s="3"/>
      <c r="N7" s="3"/>
      <c r="O7" s="3"/>
    </row>
    <row r="8" spans="1:15" s="1" customFormat="1" ht="15" customHeight="1" x14ac:dyDescent="0.15">
      <c r="A8" s="202" t="s">
        <v>38</v>
      </c>
      <c r="B8" s="202"/>
      <c r="C8" s="202"/>
      <c r="D8" s="202"/>
      <c r="E8" s="202"/>
      <c r="F8" s="202"/>
      <c r="G8" s="202"/>
      <c r="H8" s="202"/>
      <c r="I8" s="202"/>
      <c r="J8" s="24"/>
      <c r="K8" s="3"/>
      <c r="L8" s="3"/>
      <c r="M8" s="3"/>
      <c r="N8" s="3"/>
      <c r="O8" s="3"/>
    </row>
    <row r="9" spans="1:15" s="1" customFormat="1" ht="15" customHeight="1" x14ac:dyDescent="0.2">
      <c r="A9" s="83"/>
      <c r="B9" s="83"/>
      <c r="C9" s="83"/>
      <c r="D9" s="83"/>
      <c r="E9" s="83"/>
      <c r="F9" s="83"/>
      <c r="G9" s="83"/>
      <c r="H9" s="83"/>
      <c r="I9" s="83"/>
      <c r="J9" s="26"/>
      <c r="N9" s="18"/>
      <c r="O9" s="18"/>
    </row>
    <row r="10" spans="1:15" s="5" customFormat="1" ht="24.95" customHeight="1" x14ac:dyDescent="0.25">
      <c r="A10" s="84"/>
      <c r="B10" s="205" t="s">
        <v>50</v>
      </c>
      <c r="C10" s="205"/>
      <c r="D10" s="205"/>
      <c r="E10" s="205"/>
      <c r="F10" s="205"/>
      <c r="G10" s="94"/>
      <c r="H10" s="94"/>
      <c r="I10" s="94"/>
      <c r="J10" s="28"/>
      <c r="M10" s="18"/>
      <c r="N10" s="18"/>
      <c r="O10" s="18"/>
    </row>
    <row r="11" spans="1:15" s="5" customFormat="1" ht="24.95" customHeight="1" x14ac:dyDescent="0.25">
      <c r="A11" s="84"/>
      <c r="B11" s="212">
        <v>2012</v>
      </c>
      <c r="C11" s="212">
        <v>2013</v>
      </c>
      <c r="D11" s="212">
        <v>2014</v>
      </c>
      <c r="E11" s="212">
        <v>2015</v>
      </c>
      <c r="F11" s="215">
        <v>2016</v>
      </c>
      <c r="G11" s="88"/>
      <c r="H11" s="203" t="s">
        <v>61</v>
      </c>
      <c r="I11" s="203"/>
      <c r="J11" s="28"/>
      <c r="M11" s="18"/>
      <c r="N11" s="18"/>
      <c r="O11" s="18"/>
    </row>
    <row r="12" spans="1:15" s="6" customFormat="1" ht="24.95" customHeight="1" x14ac:dyDescent="0.25">
      <c r="A12" s="85"/>
      <c r="B12" s="213"/>
      <c r="C12" s="213"/>
      <c r="D12" s="213"/>
      <c r="E12" s="213"/>
      <c r="F12" s="215"/>
      <c r="G12" s="88"/>
      <c r="H12" s="157" t="s">
        <v>0</v>
      </c>
      <c r="I12" s="157" t="s">
        <v>1</v>
      </c>
      <c r="J12" s="48"/>
      <c r="M12" s="209"/>
      <c r="N12" s="209"/>
      <c r="O12" s="209"/>
    </row>
    <row r="13" spans="1:15" s="6" customFormat="1" ht="90" customHeight="1" x14ac:dyDescent="0.25">
      <c r="A13" s="98" t="s">
        <v>4</v>
      </c>
      <c r="B13" s="91">
        <v>283495</v>
      </c>
      <c r="C13" s="91">
        <v>272702.82199999999</v>
      </c>
      <c r="D13" s="91">
        <v>293113.7</v>
      </c>
      <c r="E13" s="91">
        <v>380021.59999999992</v>
      </c>
      <c r="F13" s="91">
        <v>377416.60000000003</v>
      </c>
      <c r="G13" s="92"/>
      <c r="H13" s="95">
        <f>F13-E13</f>
        <v>-2604.9999999998836</v>
      </c>
      <c r="I13" s="96">
        <f>F13/E13-1</f>
        <v>-6.8548735124526194E-3</v>
      </c>
      <c r="J13" s="48"/>
      <c r="K13" s="21"/>
      <c r="M13" s="209"/>
      <c r="N13" s="209"/>
      <c r="O13" s="209"/>
    </row>
    <row r="14" spans="1:15" s="6" customFormat="1" ht="90" customHeight="1" x14ac:dyDescent="0.25">
      <c r="A14" s="98" t="s">
        <v>5</v>
      </c>
      <c r="B14" s="91">
        <v>344838.18599999999</v>
      </c>
      <c r="C14" s="91">
        <v>289428.73300000001</v>
      </c>
      <c r="D14" s="91">
        <v>314864.8</v>
      </c>
      <c r="E14" s="91">
        <v>378700.29999999993</v>
      </c>
      <c r="F14" s="91">
        <v>383632.00000000006</v>
      </c>
      <c r="G14" s="92"/>
      <c r="H14" s="95">
        <f>F14-E14</f>
        <v>4931.7000000001281</v>
      </c>
      <c r="I14" s="96">
        <f>F14/E14-1</f>
        <v>1.3022698952179779E-2</v>
      </c>
      <c r="J14" s="56"/>
      <c r="K14" s="71"/>
      <c r="M14" s="209"/>
      <c r="N14" s="209"/>
      <c r="O14" s="209"/>
    </row>
    <row r="15" spans="1:15" s="6" customFormat="1" ht="90" customHeight="1" x14ac:dyDescent="0.25">
      <c r="A15" s="158" t="s">
        <v>6</v>
      </c>
      <c r="B15" s="159">
        <f t="shared" ref="B15:D15" si="0">IF(B14=0,0,(B13/B14)*100)</f>
        <v>82.211022882483206</v>
      </c>
      <c r="C15" s="159">
        <f t="shared" si="0"/>
        <v>94.221060629802764</v>
      </c>
      <c r="D15" s="159">
        <f t="shared" si="0"/>
        <v>93.091923898765444</v>
      </c>
      <c r="E15" s="159">
        <f>IF(E14=0,0,(E13/E14)*100)</f>
        <v>100.34890386936584</v>
      </c>
      <c r="F15" s="159">
        <f>IF(F14=0,0,(F13/F14)*100)</f>
        <v>98.379853609709301</v>
      </c>
      <c r="G15" s="93"/>
      <c r="H15" s="210">
        <f>F15-E15</f>
        <v>-1.9690502596565409</v>
      </c>
      <c r="I15" s="210"/>
      <c r="J15" s="31"/>
      <c r="K15" s="7"/>
      <c r="M15" s="209"/>
      <c r="N15" s="209"/>
      <c r="O15" s="209"/>
    </row>
    <row r="16" spans="1:15" ht="8.25" customHeight="1" x14ac:dyDescent="0.25">
      <c r="A16" s="32"/>
      <c r="B16" s="214"/>
      <c r="C16" s="214"/>
      <c r="D16" s="214"/>
      <c r="E16" s="214"/>
      <c r="F16" s="33"/>
      <c r="G16" s="34"/>
      <c r="H16" s="35"/>
      <c r="I16" s="35"/>
      <c r="J16" s="25"/>
      <c r="M16" s="209"/>
      <c r="N16" s="209"/>
      <c r="O16" s="209"/>
    </row>
    <row r="17" spans="1:34" ht="15" customHeight="1" x14ac:dyDescent="0.25">
      <c r="A17" s="37"/>
      <c r="B17" s="38"/>
      <c r="C17" s="38"/>
      <c r="D17" s="38"/>
      <c r="E17" s="38"/>
      <c r="F17" s="38"/>
      <c r="G17" s="38"/>
      <c r="H17" s="35"/>
      <c r="I17" s="35"/>
      <c r="J17" s="25"/>
      <c r="M17" s="209"/>
      <c r="N17" s="209"/>
      <c r="O17" s="209"/>
    </row>
    <row r="18" spans="1:34" ht="15" customHeight="1" x14ac:dyDescent="0.2">
      <c r="A18" s="40"/>
      <c r="B18" s="41"/>
      <c r="C18" s="42"/>
      <c r="D18" s="42"/>
      <c r="E18" s="41"/>
      <c r="F18" s="41"/>
      <c r="G18" s="41"/>
      <c r="H18" s="43"/>
      <c r="I18" s="43"/>
      <c r="J18" s="25"/>
      <c r="M18" s="209"/>
      <c r="N18" s="209"/>
      <c r="O18" s="209"/>
    </row>
    <row r="19" spans="1:34" ht="15" customHeight="1" x14ac:dyDescent="0.2">
      <c r="A19" s="25"/>
      <c r="B19" s="25"/>
      <c r="C19" s="25"/>
      <c r="D19" s="25"/>
      <c r="E19" s="25"/>
      <c r="F19" s="25"/>
      <c r="G19" s="25"/>
      <c r="H19" s="25"/>
      <c r="I19" s="25"/>
      <c r="J19" s="25"/>
    </row>
    <row r="20" spans="1:34" ht="15" customHeight="1" x14ac:dyDescent="0.2">
      <c r="A20" s="25"/>
      <c r="B20" s="25"/>
      <c r="C20" s="25"/>
      <c r="D20" s="25"/>
      <c r="E20" s="25"/>
      <c r="F20" s="25"/>
      <c r="G20" s="25"/>
      <c r="H20" s="25"/>
      <c r="I20" s="25"/>
      <c r="J20" s="25"/>
      <c r="M20" s="209"/>
      <c r="N20" s="209"/>
      <c r="O20" s="209"/>
    </row>
    <row r="21" spans="1:34" ht="15" customHeight="1" x14ac:dyDescent="0.2">
      <c r="A21" s="25"/>
      <c r="B21" s="25"/>
      <c r="C21" s="25"/>
      <c r="D21" s="25"/>
      <c r="E21" s="25"/>
      <c r="F21" s="25"/>
      <c r="G21" s="25"/>
      <c r="H21" s="25"/>
      <c r="I21" s="25"/>
      <c r="J21" s="25"/>
      <c r="M21" s="209"/>
      <c r="N21" s="209"/>
      <c r="O21" s="209"/>
    </row>
    <row r="22" spans="1:34" ht="15" customHeight="1" x14ac:dyDescent="0.2">
      <c r="A22" s="25"/>
      <c r="B22" s="25"/>
      <c r="C22" s="25"/>
      <c r="D22" s="25"/>
      <c r="E22" s="28"/>
      <c r="F22" s="28"/>
      <c r="G22" s="28"/>
      <c r="H22" s="28"/>
      <c r="I22" s="28"/>
      <c r="J22" s="28"/>
      <c r="K22" s="9"/>
      <c r="L22" s="9"/>
      <c r="M22" s="209"/>
      <c r="N22" s="209"/>
      <c r="O22" s="209"/>
      <c r="AE22" s="211"/>
      <c r="AF22" s="206"/>
      <c r="AG22" s="19"/>
      <c r="AH22" s="11"/>
    </row>
    <row r="23" spans="1:34" ht="15" customHeight="1" x14ac:dyDescent="0.2">
      <c r="A23" s="25"/>
      <c r="B23" s="25"/>
      <c r="C23" s="25"/>
      <c r="D23" s="25"/>
      <c r="E23" s="28"/>
      <c r="F23" s="28"/>
      <c r="G23" s="28"/>
      <c r="H23" s="28"/>
      <c r="I23" s="28"/>
      <c r="J23" s="55"/>
      <c r="K23" s="9"/>
      <c r="L23" s="9"/>
      <c r="M23" s="209"/>
      <c r="N23" s="209"/>
      <c r="O23" s="209"/>
      <c r="P23" s="9"/>
      <c r="AE23" s="211"/>
      <c r="AF23" s="207"/>
      <c r="AG23" s="19"/>
      <c r="AH23" s="11"/>
    </row>
    <row r="24" spans="1:34" ht="15" customHeight="1" x14ac:dyDescent="0.2">
      <c r="A24" s="25"/>
      <c r="B24" s="25"/>
      <c r="C24" s="25"/>
      <c r="D24" s="25"/>
      <c r="E24" s="28"/>
      <c r="F24" s="28"/>
      <c r="G24" s="28"/>
      <c r="H24" s="28"/>
      <c r="I24" s="28"/>
      <c r="J24" s="28"/>
      <c r="K24" s="9"/>
      <c r="L24" s="9"/>
      <c r="M24" s="209"/>
      <c r="N24" s="209"/>
      <c r="O24" s="209"/>
      <c r="P24" s="9"/>
      <c r="AE24" s="211"/>
      <c r="AF24" s="207"/>
      <c r="AG24" s="19"/>
      <c r="AH24" s="11"/>
    </row>
    <row r="25" spans="1:34" ht="15" customHeight="1" x14ac:dyDescent="0.2">
      <c r="A25" s="25"/>
      <c r="B25" s="25"/>
      <c r="C25" s="25"/>
      <c r="D25" s="25"/>
      <c r="E25" s="28"/>
      <c r="F25" s="28"/>
      <c r="G25" s="28"/>
      <c r="H25" s="28"/>
      <c r="I25" s="28"/>
      <c r="J25" s="57"/>
      <c r="K25" s="9"/>
      <c r="L25" s="9"/>
      <c r="M25" s="9"/>
      <c r="N25" s="9"/>
      <c r="O25" s="9"/>
      <c r="P25" s="9"/>
      <c r="AE25" s="211"/>
      <c r="AF25" s="208"/>
      <c r="AG25" s="19"/>
      <c r="AH25" s="12"/>
    </row>
    <row r="26" spans="1:34" ht="15" customHeight="1" x14ac:dyDescent="0.2">
      <c r="A26" s="25"/>
      <c r="B26" s="25"/>
      <c r="C26" s="25"/>
      <c r="D26" s="25"/>
      <c r="E26" s="28"/>
      <c r="F26" s="28"/>
      <c r="G26" s="28"/>
      <c r="H26" s="28"/>
      <c r="I26" s="28"/>
      <c r="J26" s="57"/>
      <c r="K26" s="9"/>
      <c r="L26" s="9"/>
      <c r="M26" s="9"/>
      <c r="N26" s="9"/>
      <c r="O26" s="9"/>
      <c r="P26" s="9"/>
      <c r="AE26" s="211"/>
      <c r="AF26" s="206"/>
      <c r="AG26" s="19"/>
      <c r="AH26" s="11"/>
    </row>
    <row r="27" spans="1:34" ht="15" customHeight="1" x14ac:dyDescent="0.2">
      <c r="A27" s="25"/>
      <c r="B27" s="25"/>
      <c r="C27" s="25"/>
      <c r="D27" s="25"/>
      <c r="E27" s="25"/>
      <c r="F27" s="25"/>
      <c r="G27" s="25"/>
      <c r="H27" s="25"/>
      <c r="I27" s="25"/>
      <c r="J27" s="58"/>
      <c r="M27" s="9"/>
      <c r="N27" s="9"/>
      <c r="O27" s="9"/>
      <c r="P27" s="9"/>
      <c r="AE27" s="211"/>
      <c r="AF27" s="207"/>
      <c r="AG27" s="19"/>
      <c r="AH27" s="12"/>
    </row>
    <row r="28" spans="1:34" ht="15" customHeight="1" x14ac:dyDescent="0.2">
      <c r="A28" s="25"/>
      <c r="B28" s="25"/>
      <c r="C28" s="25"/>
      <c r="D28" s="25"/>
      <c r="E28" s="25"/>
      <c r="F28" s="25"/>
      <c r="G28" s="25"/>
      <c r="H28" s="25"/>
      <c r="I28" s="25"/>
      <c r="J28" s="58"/>
      <c r="M28" s="9"/>
      <c r="N28" s="9"/>
      <c r="O28" s="9"/>
      <c r="P28" s="9"/>
      <c r="AE28" s="211"/>
      <c r="AF28" s="207"/>
      <c r="AG28" s="19"/>
      <c r="AH28" s="11"/>
    </row>
    <row r="29" spans="1:34" ht="15" customHeight="1" x14ac:dyDescent="0.2">
      <c r="A29" s="25"/>
      <c r="B29" s="25"/>
      <c r="C29" s="25"/>
      <c r="D29" s="25"/>
      <c r="E29" s="25"/>
      <c r="F29" s="25"/>
      <c r="G29" s="25"/>
      <c r="H29" s="25"/>
      <c r="I29" s="25"/>
      <c r="J29" s="58"/>
      <c r="AE29" s="211"/>
      <c r="AF29" s="208"/>
      <c r="AG29" s="19"/>
      <c r="AH29" s="11"/>
    </row>
    <row r="30" spans="1:34" ht="15" customHeight="1" x14ac:dyDescent="0.2">
      <c r="A30" s="25"/>
      <c r="B30" s="25"/>
      <c r="C30" s="25"/>
      <c r="D30" s="25"/>
      <c r="E30" s="25"/>
      <c r="F30" s="25"/>
      <c r="G30" s="25"/>
      <c r="H30" s="25"/>
      <c r="I30" s="25"/>
      <c r="J30" s="58"/>
      <c r="AE30" s="211"/>
      <c r="AF30" s="16"/>
      <c r="AG30" s="19"/>
      <c r="AH30" s="11"/>
    </row>
    <row r="31" spans="1:34" ht="15" customHeight="1" x14ac:dyDescent="0.2">
      <c r="A31" s="25"/>
      <c r="B31" s="25"/>
      <c r="C31" s="25"/>
      <c r="D31" s="25"/>
      <c r="E31" s="25"/>
      <c r="F31" s="25"/>
      <c r="G31" s="25"/>
      <c r="H31" s="25"/>
      <c r="I31" s="25"/>
      <c r="J31" s="58"/>
      <c r="AE31" s="211"/>
      <c r="AF31" s="17"/>
      <c r="AG31" s="19"/>
      <c r="AH31" s="11"/>
    </row>
    <row r="32" spans="1:34" ht="15" customHeight="1" x14ac:dyDescent="0.2">
      <c r="A32" s="25"/>
      <c r="B32" s="25"/>
      <c r="C32" s="25"/>
      <c r="D32" s="25"/>
      <c r="E32" s="25"/>
      <c r="F32" s="25"/>
      <c r="G32" s="25"/>
      <c r="H32" s="25"/>
      <c r="I32" s="25"/>
      <c r="J32" s="25"/>
    </row>
    <row r="33" spans="1:10" ht="15" customHeight="1" x14ac:dyDescent="0.2">
      <c r="A33" s="25"/>
      <c r="B33" s="25"/>
      <c r="C33" s="25"/>
      <c r="D33" s="25"/>
      <c r="E33" s="25"/>
      <c r="F33" s="25"/>
      <c r="G33" s="25"/>
      <c r="H33" s="25"/>
      <c r="I33" s="25"/>
      <c r="J33" s="25"/>
    </row>
    <row r="34" spans="1:10" ht="23.25" customHeight="1" x14ac:dyDescent="0.2">
      <c r="A34" s="25"/>
      <c r="B34" s="25"/>
      <c r="C34" s="25"/>
      <c r="D34" s="25"/>
      <c r="E34" s="25"/>
      <c r="F34" s="25"/>
      <c r="G34" s="25"/>
      <c r="H34" s="25"/>
      <c r="I34" s="25"/>
      <c r="J34" s="25"/>
    </row>
    <row r="35" spans="1:10" ht="23.25" customHeight="1" x14ac:dyDescent="0.2">
      <c r="A35" s="25"/>
      <c r="B35" s="25"/>
      <c r="C35" s="25"/>
      <c r="D35" s="25"/>
      <c r="E35" s="25"/>
      <c r="F35" s="25"/>
      <c r="G35" s="25"/>
      <c r="H35" s="25"/>
      <c r="I35" s="25"/>
      <c r="J35" s="25"/>
    </row>
    <row r="36" spans="1:10" ht="15" x14ac:dyDescent="0.2">
      <c r="A36" s="25"/>
      <c r="B36" s="25"/>
      <c r="C36" s="25"/>
      <c r="D36" s="25"/>
      <c r="E36" s="25"/>
      <c r="F36" s="25"/>
      <c r="G36" s="25"/>
      <c r="H36" s="25"/>
      <c r="I36" s="25"/>
      <c r="J36" s="25"/>
    </row>
    <row r="37" spans="1:10" ht="8.25" customHeight="1" x14ac:dyDescent="0.2">
      <c r="A37" s="25"/>
      <c r="B37" s="25"/>
      <c r="C37" s="25"/>
      <c r="D37" s="25"/>
      <c r="E37" s="25"/>
      <c r="F37" s="25"/>
      <c r="G37" s="25"/>
      <c r="H37" s="25"/>
      <c r="I37" s="25"/>
      <c r="J37" s="25"/>
    </row>
    <row r="38" spans="1:10" ht="15" hidden="1" x14ac:dyDescent="0.2">
      <c r="A38" s="25"/>
      <c r="B38" s="25"/>
      <c r="C38" s="25"/>
      <c r="D38" s="25"/>
      <c r="E38" s="25"/>
      <c r="F38" s="25"/>
      <c r="G38" s="25"/>
      <c r="H38" s="25"/>
      <c r="I38" s="25"/>
      <c r="J38" s="25"/>
    </row>
    <row r="39" spans="1:10" ht="15" hidden="1" x14ac:dyDescent="0.2">
      <c r="A39" s="25"/>
      <c r="B39" s="25"/>
      <c r="C39" s="25"/>
      <c r="D39" s="25"/>
      <c r="E39" s="25"/>
      <c r="F39" s="25"/>
      <c r="G39" s="25"/>
      <c r="H39" s="25"/>
      <c r="I39" s="25"/>
      <c r="J39" s="25"/>
    </row>
    <row r="40" spans="1:10" ht="15" hidden="1" x14ac:dyDescent="0.2">
      <c r="A40" s="25"/>
      <c r="B40" s="25"/>
      <c r="C40" s="25"/>
      <c r="D40" s="25"/>
      <c r="E40" s="25"/>
      <c r="F40" s="25"/>
      <c r="G40" s="25"/>
      <c r="H40" s="25"/>
      <c r="I40" s="25"/>
      <c r="J40" s="25"/>
    </row>
    <row r="41" spans="1:10" ht="15" hidden="1" x14ac:dyDescent="0.2">
      <c r="A41" s="25"/>
      <c r="B41" s="25"/>
      <c r="C41" s="25"/>
      <c r="D41" s="25"/>
      <c r="E41" s="25"/>
      <c r="F41" s="25"/>
      <c r="G41" s="25"/>
      <c r="H41" s="25"/>
      <c r="I41" s="25"/>
      <c r="J41" s="25"/>
    </row>
    <row r="42" spans="1:10" ht="15" hidden="1" x14ac:dyDescent="0.2">
      <c r="A42" s="25"/>
      <c r="B42" s="25"/>
      <c r="C42" s="25"/>
      <c r="D42" s="25"/>
      <c r="E42" s="25"/>
      <c r="F42" s="25"/>
      <c r="G42" s="25"/>
      <c r="H42" s="25"/>
      <c r="I42" s="25"/>
      <c r="J42" s="25"/>
    </row>
    <row r="43" spans="1:10" ht="15" x14ac:dyDescent="0.2">
      <c r="A43" s="25"/>
      <c r="B43" s="25"/>
      <c r="C43" s="25"/>
      <c r="D43" s="25"/>
      <c r="E43" s="25"/>
      <c r="F43" s="25"/>
      <c r="G43" s="25"/>
      <c r="H43" s="25"/>
      <c r="I43" s="25"/>
      <c r="J43" s="25"/>
    </row>
    <row r="44" spans="1:10" ht="15" x14ac:dyDescent="0.2">
      <c r="A44" s="25"/>
      <c r="B44" s="25"/>
      <c r="C44" s="25"/>
      <c r="D44" s="25"/>
      <c r="E44" s="25"/>
      <c r="F44" s="25"/>
      <c r="G44" s="25"/>
      <c r="H44" s="25"/>
      <c r="I44" s="25"/>
      <c r="J44" s="25"/>
    </row>
    <row r="45" spans="1:10" ht="15" x14ac:dyDescent="0.2">
      <c r="A45" s="25"/>
      <c r="B45" s="25"/>
      <c r="C45" s="25"/>
      <c r="D45" s="25"/>
      <c r="E45" s="25"/>
      <c r="F45" s="25"/>
      <c r="G45" s="25"/>
      <c r="H45" s="25"/>
      <c r="I45" s="25"/>
      <c r="J45" s="25"/>
    </row>
    <row r="46" spans="1:10" ht="15" x14ac:dyDescent="0.2">
      <c r="A46" s="25"/>
      <c r="B46" s="25"/>
      <c r="C46" s="25"/>
      <c r="D46" s="25"/>
      <c r="E46" s="25"/>
      <c r="F46" s="25"/>
      <c r="G46" s="25"/>
      <c r="H46" s="25"/>
      <c r="I46" s="25"/>
      <c r="J46" s="25"/>
    </row>
    <row r="47" spans="1:10" ht="15" x14ac:dyDescent="0.2">
      <c r="A47" s="25"/>
      <c r="B47" s="25"/>
      <c r="C47" s="25"/>
      <c r="D47" s="25"/>
      <c r="E47" s="25"/>
      <c r="F47" s="25"/>
      <c r="G47" s="25"/>
      <c r="H47" s="25"/>
      <c r="I47" s="25"/>
      <c r="J47" s="25"/>
    </row>
    <row r="48" spans="1:10" ht="15" x14ac:dyDescent="0.2">
      <c r="A48" s="25"/>
      <c r="B48" s="25"/>
      <c r="C48" s="25"/>
      <c r="D48" s="25"/>
      <c r="E48" s="25"/>
      <c r="F48" s="25"/>
      <c r="G48" s="25"/>
      <c r="H48" s="25"/>
      <c r="I48" s="25"/>
      <c r="J48" s="25"/>
    </row>
    <row r="49" spans="1:10" ht="15" x14ac:dyDescent="0.2">
      <c r="A49" s="25"/>
      <c r="B49" s="25"/>
      <c r="C49" s="25"/>
      <c r="D49" s="25"/>
      <c r="E49" s="25"/>
      <c r="F49" s="25"/>
      <c r="G49" s="25"/>
      <c r="H49" s="25"/>
      <c r="I49" s="25"/>
      <c r="J49" s="25"/>
    </row>
    <row r="50" spans="1:10" ht="15" x14ac:dyDescent="0.2">
      <c r="A50" s="25"/>
      <c r="B50" s="25"/>
      <c r="C50" s="25"/>
      <c r="D50" s="25"/>
      <c r="E50" s="25"/>
      <c r="F50" s="25"/>
      <c r="G50" s="25"/>
      <c r="H50" s="25"/>
      <c r="I50" s="25"/>
      <c r="J50" s="25"/>
    </row>
    <row r="51" spans="1:10" ht="15" x14ac:dyDescent="0.2">
      <c r="A51" s="25"/>
      <c r="B51" s="25"/>
      <c r="C51" s="25"/>
      <c r="D51" s="25"/>
      <c r="E51" s="25"/>
      <c r="F51" s="25"/>
      <c r="G51" s="25"/>
      <c r="H51" s="25"/>
      <c r="I51" s="25"/>
      <c r="J51" s="25"/>
    </row>
    <row r="52" spans="1:10" ht="15" x14ac:dyDescent="0.2">
      <c r="A52" s="25"/>
      <c r="B52" s="25"/>
      <c r="C52" s="25"/>
      <c r="D52" s="25"/>
      <c r="E52" s="25"/>
      <c r="F52" s="25"/>
      <c r="G52" s="25"/>
      <c r="H52" s="25"/>
      <c r="I52" s="25"/>
      <c r="J52" s="25"/>
    </row>
    <row r="53" spans="1:10" ht="15" x14ac:dyDescent="0.2">
      <c r="A53" s="25"/>
      <c r="B53" s="25"/>
      <c r="C53" s="25"/>
      <c r="D53" s="25"/>
      <c r="E53" s="25"/>
      <c r="F53" s="25"/>
      <c r="G53" s="25"/>
      <c r="H53" s="25"/>
      <c r="I53" s="25"/>
      <c r="J53" s="25"/>
    </row>
    <row r="54" spans="1:10" ht="15" x14ac:dyDescent="0.2">
      <c r="A54" s="25"/>
      <c r="B54" s="25"/>
      <c r="C54" s="25"/>
      <c r="D54" s="25"/>
      <c r="E54" s="25"/>
      <c r="F54" s="25"/>
      <c r="G54" s="25"/>
      <c r="H54" s="25"/>
      <c r="I54" s="25"/>
      <c r="J54" s="25"/>
    </row>
    <row r="55" spans="1:10" ht="15" x14ac:dyDescent="0.2">
      <c r="A55" s="25"/>
      <c r="B55" s="25"/>
      <c r="C55" s="25"/>
      <c r="D55" s="25"/>
      <c r="E55" s="25"/>
      <c r="F55" s="25"/>
      <c r="G55" s="25"/>
      <c r="H55" s="25"/>
      <c r="I55" s="25"/>
      <c r="J55" s="25"/>
    </row>
    <row r="56" spans="1:10" ht="15" x14ac:dyDescent="0.2">
      <c r="A56" s="25"/>
      <c r="B56" s="25"/>
      <c r="C56" s="25"/>
      <c r="D56" s="25"/>
      <c r="E56" s="25"/>
      <c r="F56" s="25"/>
      <c r="G56" s="25"/>
      <c r="H56" s="25"/>
      <c r="I56" s="25"/>
      <c r="J56" s="25"/>
    </row>
    <row r="57" spans="1:10" ht="15" x14ac:dyDescent="0.2">
      <c r="A57" s="25"/>
      <c r="B57" s="25"/>
      <c r="C57" s="25"/>
      <c r="D57" s="25"/>
      <c r="E57" s="25"/>
      <c r="F57" s="25"/>
      <c r="G57" s="25"/>
      <c r="H57" s="25"/>
      <c r="I57" s="25"/>
      <c r="J57" s="25"/>
    </row>
    <row r="58" spans="1:10" ht="15" x14ac:dyDescent="0.2">
      <c r="A58" s="25"/>
      <c r="B58" s="25"/>
      <c r="C58" s="25"/>
      <c r="D58" s="25"/>
      <c r="E58" s="25"/>
      <c r="F58" s="25"/>
      <c r="G58" s="25"/>
      <c r="H58" s="25"/>
      <c r="I58" s="25"/>
      <c r="J58" s="25"/>
    </row>
    <row r="59" spans="1:10" ht="15" x14ac:dyDescent="0.2">
      <c r="A59" s="25"/>
      <c r="B59" s="25"/>
      <c r="C59" s="25"/>
      <c r="D59" s="25"/>
      <c r="E59" s="25"/>
      <c r="F59" s="25"/>
      <c r="G59" s="25"/>
      <c r="H59" s="25"/>
      <c r="I59" s="25"/>
      <c r="J59" s="25"/>
    </row>
    <row r="60" spans="1:10" ht="15" x14ac:dyDescent="0.2">
      <c r="A60" s="25"/>
      <c r="B60" s="25"/>
      <c r="C60" s="25"/>
      <c r="D60" s="25"/>
      <c r="E60" s="25"/>
      <c r="F60" s="25"/>
      <c r="G60" s="25"/>
      <c r="H60" s="25"/>
      <c r="I60" s="25"/>
      <c r="J60" s="25"/>
    </row>
    <row r="61" spans="1:10" ht="15" x14ac:dyDescent="0.2">
      <c r="A61" s="25"/>
      <c r="B61" s="25"/>
      <c r="C61" s="25"/>
      <c r="D61" s="25"/>
      <c r="E61" s="25"/>
      <c r="F61" s="25"/>
      <c r="G61" s="25"/>
      <c r="H61" s="25"/>
      <c r="I61" s="25"/>
      <c r="J61" s="25"/>
    </row>
    <row r="62" spans="1:10" ht="15" x14ac:dyDescent="0.2">
      <c r="A62" s="25"/>
      <c r="B62" s="25"/>
      <c r="C62" s="25"/>
      <c r="D62" s="25"/>
      <c r="E62" s="25"/>
      <c r="F62" s="25"/>
      <c r="G62" s="25"/>
      <c r="H62" s="25"/>
      <c r="I62" s="25"/>
      <c r="J62" s="25"/>
    </row>
    <row r="63" spans="1:10" ht="15" x14ac:dyDescent="0.2">
      <c r="A63" s="25"/>
      <c r="B63" s="25"/>
      <c r="C63" s="25"/>
      <c r="D63" s="25"/>
      <c r="E63" s="25"/>
      <c r="F63" s="25"/>
      <c r="G63" s="25"/>
      <c r="H63" s="25"/>
      <c r="I63" s="25"/>
      <c r="J63" s="25"/>
    </row>
    <row r="64" spans="1:10" ht="15" x14ac:dyDescent="0.2">
      <c r="A64" s="25"/>
      <c r="B64" s="25"/>
      <c r="C64" s="25"/>
      <c r="D64" s="25"/>
      <c r="E64" s="25"/>
      <c r="F64" s="25"/>
      <c r="G64" s="25"/>
      <c r="H64" s="25"/>
      <c r="I64" s="25"/>
      <c r="J64" s="25"/>
    </row>
    <row r="65" spans="1:10" ht="15" x14ac:dyDescent="0.2">
      <c r="A65" s="25"/>
      <c r="B65" s="25"/>
      <c r="C65" s="25"/>
      <c r="D65" s="25"/>
      <c r="E65" s="25"/>
      <c r="F65" s="25"/>
      <c r="G65" s="25"/>
      <c r="H65" s="25"/>
      <c r="I65" s="25"/>
      <c r="J65" s="25"/>
    </row>
    <row r="66" spans="1:10" ht="15" x14ac:dyDescent="0.2">
      <c r="A66" s="25"/>
      <c r="B66" s="25"/>
      <c r="C66" s="25"/>
      <c r="D66" s="25"/>
      <c r="E66" s="25"/>
      <c r="F66" s="25"/>
      <c r="G66" s="25"/>
      <c r="H66" s="25"/>
      <c r="I66" s="25"/>
      <c r="J66" s="25"/>
    </row>
    <row r="67" spans="1:10" ht="15" x14ac:dyDescent="0.2">
      <c r="A67" s="25"/>
      <c r="B67" s="25"/>
      <c r="C67" s="25"/>
      <c r="D67" s="25"/>
      <c r="E67" s="25"/>
      <c r="F67" s="25"/>
      <c r="G67" s="25"/>
      <c r="H67" s="25"/>
      <c r="I67" s="25"/>
      <c r="J67" s="25"/>
    </row>
    <row r="68" spans="1:10" ht="15" x14ac:dyDescent="0.2">
      <c r="A68" s="25"/>
      <c r="B68" s="25"/>
      <c r="C68" s="25"/>
      <c r="D68" s="25"/>
      <c r="E68" s="25"/>
      <c r="F68" s="25"/>
      <c r="G68" s="25"/>
      <c r="H68" s="25"/>
      <c r="I68" s="25"/>
      <c r="J68" s="25"/>
    </row>
    <row r="69" spans="1:10" ht="15" x14ac:dyDescent="0.2">
      <c r="A69" s="25"/>
      <c r="B69" s="25"/>
      <c r="C69" s="25"/>
      <c r="D69" s="25"/>
      <c r="E69" s="25"/>
      <c r="F69" s="25"/>
      <c r="G69" s="25"/>
      <c r="H69" s="25"/>
      <c r="I69" s="25"/>
      <c r="J69" s="25"/>
    </row>
    <row r="70" spans="1:10" ht="15" x14ac:dyDescent="0.2">
      <c r="A70" s="25"/>
      <c r="B70" s="25"/>
      <c r="C70" s="25"/>
      <c r="D70" s="25"/>
      <c r="E70" s="25"/>
      <c r="F70" s="25"/>
      <c r="G70" s="25"/>
      <c r="H70" s="25"/>
      <c r="I70" s="25"/>
      <c r="J70" s="25"/>
    </row>
    <row r="71" spans="1:10" ht="15" x14ac:dyDescent="0.2">
      <c r="A71" s="25"/>
      <c r="B71" s="25"/>
      <c r="C71" s="25"/>
      <c r="D71" s="25"/>
      <c r="E71" s="25"/>
      <c r="F71" s="25"/>
      <c r="G71" s="25"/>
      <c r="H71" s="25"/>
      <c r="I71" s="25"/>
      <c r="J71" s="25"/>
    </row>
    <row r="72" spans="1:10" ht="15" x14ac:dyDescent="0.2">
      <c r="A72" s="25"/>
      <c r="B72" s="25"/>
      <c r="C72" s="25"/>
      <c r="D72" s="25"/>
      <c r="E72" s="25"/>
      <c r="F72" s="25"/>
      <c r="G72" s="25"/>
      <c r="H72" s="25"/>
      <c r="I72" s="25"/>
      <c r="J72" s="25"/>
    </row>
    <row r="73" spans="1:10" ht="15" x14ac:dyDescent="0.2">
      <c r="A73" s="25"/>
      <c r="B73" s="25"/>
      <c r="C73" s="25"/>
      <c r="D73" s="25"/>
      <c r="E73" s="25"/>
      <c r="F73" s="25"/>
      <c r="G73" s="25"/>
      <c r="H73" s="25"/>
      <c r="I73" s="25"/>
      <c r="J73" s="25"/>
    </row>
    <row r="74" spans="1:10" ht="15" x14ac:dyDescent="0.2">
      <c r="A74" s="25"/>
      <c r="B74" s="25"/>
      <c r="C74" s="25"/>
      <c r="D74" s="25"/>
      <c r="E74" s="25"/>
      <c r="F74" s="25"/>
      <c r="G74" s="25"/>
      <c r="H74" s="25"/>
      <c r="I74" s="25"/>
      <c r="J74" s="25"/>
    </row>
    <row r="75" spans="1:10" ht="15" x14ac:dyDescent="0.2">
      <c r="A75" s="25"/>
      <c r="B75" s="25"/>
      <c r="C75" s="25"/>
      <c r="D75" s="25"/>
      <c r="E75" s="25"/>
      <c r="F75" s="25"/>
      <c r="G75" s="25"/>
      <c r="H75" s="25"/>
      <c r="I75" s="25"/>
      <c r="J75" s="25"/>
    </row>
    <row r="76" spans="1:10" ht="15" x14ac:dyDescent="0.2">
      <c r="A76" s="25"/>
      <c r="B76" s="25"/>
      <c r="C76" s="25"/>
      <c r="D76" s="25"/>
      <c r="E76" s="25"/>
      <c r="F76" s="25"/>
      <c r="G76" s="25"/>
      <c r="H76" s="25"/>
      <c r="I76" s="25"/>
      <c r="J76" s="25"/>
    </row>
    <row r="77" spans="1:10" ht="15" x14ac:dyDescent="0.2">
      <c r="A77" s="25"/>
      <c r="B77" s="25"/>
      <c r="C77" s="25"/>
      <c r="D77" s="25"/>
      <c r="E77" s="25"/>
      <c r="F77" s="25"/>
      <c r="G77" s="25"/>
      <c r="H77" s="25"/>
      <c r="I77" s="25"/>
      <c r="J77" s="25"/>
    </row>
    <row r="78" spans="1:10" ht="15" x14ac:dyDescent="0.2">
      <c r="A78" s="25"/>
      <c r="B78" s="25"/>
      <c r="C78" s="25"/>
      <c r="D78" s="25"/>
      <c r="E78" s="25"/>
      <c r="F78" s="25"/>
      <c r="G78" s="25"/>
      <c r="H78" s="25"/>
      <c r="I78" s="25"/>
      <c r="J78" s="25"/>
    </row>
    <row r="79" spans="1:10" ht="15" x14ac:dyDescent="0.2">
      <c r="A79" s="25"/>
      <c r="B79" s="25"/>
      <c r="C79" s="25"/>
      <c r="D79" s="25"/>
      <c r="E79" s="25"/>
      <c r="F79" s="25"/>
      <c r="G79" s="25"/>
      <c r="H79" s="25"/>
      <c r="I79" s="25"/>
      <c r="J79" s="25"/>
    </row>
    <row r="80" spans="1:10" ht="15" x14ac:dyDescent="0.2">
      <c r="A80" s="25"/>
      <c r="B80" s="25"/>
      <c r="C80" s="25"/>
      <c r="D80" s="25"/>
      <c r="E80" s="25"/>
      <c r="F80" s="25"/>
      <c r="G80" s="25"/>
      <c r="H80" s="25"/>
      <c r="I80" s="25"/>
      <c r="J80" s="25"/>
    </row>
    <row r="81" spans="1:10" ht="15" x14ac:dyDescent="0.2">
      <c r="A81" s="25"/>
      <c r="B81" s="25"/>
      <c r="C81" s="25"/>
      <c r="D81" s="25"/>
      <c r="E81" s="25"/>
      <c r="F81" s="25"/>
      <c r="G81" s="25"/>
      <c r="H81" s="25"/>
      <c r="I81" s="25"/>
      <c r="J81" s="25"/>
    </row>
    <row r="82" spans="1:10" ht="15" x14ac:dyDescent="0.2">
      <c r="A82" s="25"/>
      <c r="B82" s="25"/>
      <c r="C82" s="25"/>
      <c r="D82" s="25"/>
      <c r="E82" s="25"/>
      <c r="F82" s="25"/>
      <c r="G82" s="25"/>
      <c r="H82" s="25"/>
      <c r="I82" s="25"/>
      <c r="J82" s="25"/>
    </row>
    <row r="83" spans="1:10" ht="15" x14ac:dyDescent="0.2">
      <c r="A83" s="25"/>
      <c r="B83" s="25"/>
      <c r="C83" s="25"/>
      <c r="D83" s="25"/>
      <c r="E83" s="25"/>
      <c r="F83" s="25"/>
      <c r="G83" s="25"/>
      <c r="H83" s="25"/>
      <c r="I83" s="25"/>
      <c r="J83" s="25"/>
    </row>
    <row r="84" spans="1:10" ht="15" x14ac:dyDescent="0.2">
      <c r="A84" s="25"/>
      <c r="B84" s="25"/>
      <c r="C84" s="25"/>
      <c r="D84" s="25"/>
      <c r="E84" s="25"/>
      <c r="F84" s="25"/>
      <c r="G84" s="25"/>
      <c r="H84" s="25"/>
      <c r="I84" s="25"/>
      <c r="J84" s="25"/>
    </row>
    <row r="85" spans="1:10" ht="15" x14ac:dyDescent="0.2">
      <c r="A85" s="25"/>
      <c r="B85" s="25"/>
      <c r="C85" s="25"/>
      <c r="D85" s="25"/>
      <c r="E85" s="25"/>
      <c r="F85" s="25"/>
      <c r="G85" s="25"/>
      <c r="H85" s="25"/>
      <c r="I85" s="25"/>
      <c r="J85" s="25"/>
    </row>
    <row r="86" spans="1:10" ht="15" x14ac:dyDescent="0.2">
      <c r="A86" s="25"/>
      <c r="B86" s="25"/>
      <c r="C86" s="25"/>
      <c r="D86" s="25"/>
      <c r="E86" s="25"/>
      <c r="F86" s="25"/>
      <c r="G86" s="25"/>
      <c r="H86" s="25"/>
      <c r="I86" s="25"/>
      <c r="J86" s="25"/>
    </row>
    <row r="87" spans="1:10" ht="15" x14ac:dyDescent="0.2">
      <c r="A87" s="25"/>
      <c r="B87" s="25"/>
      <c r="C87" s="25"/>
      <c r="D87" s="25"/>
      <c r="E87" s="25"/>
      <c r="F87" s="25"/>
      <c r="G87" s="25"/>
      <c r="H87" s="25"/>
      <c r="I87" s="25"/>
      <c r="J87" s="25"/>
    </row>
    <row r="88" spans="1:10" ht="15" x14ac:dyDescent="0.2">
      <c r="A88" s="25"/>
      <c r="B88" s="25"/>
      <c r="C88" s="25"/>
      <c r="D88" s="25"/>
      <c r="E88" s="25"/>
      <c r="F88" s="25"/>
      <c r="G88" s="25"/>
      <c r="H88" s="25"/>
      <c r="I88" s="25"/>
      <c r="J88" s="25"/>
    </row>
    <row r="89" spans="1:10" ht="15" x14ac:dyDescent="0.2">
      <c r="A89" s="25"/>
      <c r="B89" s="25"/>
      <c r="C89" s="25"/>
      <c r="D89" s="25"/>
      <c r="E89" s="25"/>
      <c r="F89" s="25"/>
      <c r="G89" s="25"/>
      <c r="H89" s="25"/>
      <c r="I89" s="25"/>
      <c r="J89" s="25"/>
    </row>
    <row r="90" spans="1:10" ht="15" x14ac:dyDescent="0.2">
      <c r="A90" s="25"/>
      <c r="B90" s="25"/>
      <c r="C90" s="25"/>
      <c r="D90" s="25"/>
      <c r="E90" s="25"/>
      <c r="F90" s="25"/>
      <c r="G90" s="25"/>
      <c r="H90" s="25"/>
      <c r="I90" s="25"/>
      <c r="J90" s="25"/>
    </row>
    <row r="91" spans="1:10" ht="15" x14ac:dyDescent="0.2">
      <c r="A91" s="25"/>
      <c r="B91" s="25"/>
      <c r="C91" s="25"/>
      <c r="D91" s="25"/>
      <c r="E91" s="25"/>
      <c r="F91" s="25"/>
      <c r="G91" s="25"/>
      <c r="H91" s="25"/>
      <c r="I91" s="25"/>
      <c r="J91" s="25"/>
    </row>
    <row r="92" spans="1:10" ht="15" x14ac:dyDescent="0.2">
      <c r="A92" s="25"/>
      <c r="B92" s="25"/>
      <c r="C92" s="25"/>
      <c r="D92" s="25"/>
      <c r="E92" s="25"/>
      <c r="F92" s="25"/>
      <c r="G92" s="25"/>
      <c r="H92" s="25"/>
      <c r="I92" s="25"/>
      <c r="J92" s="25"/>
    </row>
    <row r="93" spans="1:10" ht="15" x14ac:dyDescent="0.2">
      <c r="A93" s="25"/>
      <c r="B93" s="25"/>
      <c r="C93" s="25"/>
      <c r="D93" s="25"/>
      <c r="E93" s="25"/>
      <c r="F93" s="25"/>
      <c r="G93" s="25"/>
      <c r="H93" s="25"/>
      <c r="I93" s="25"/>
      <c r="J93" s="25"/>
    </row>
    <row r="94" spans="1:10" ht="15" x14ac:dyDescent="0.2">
      <c r="A94" s="25"/>
      <c r="B94" s="25"/>
      <c r="C94" s="25"/>
      <c r="D94" s="25"/>
      <c r="E94" s="25"/>
      <c r="F94" s="25"/>
      <c r="G94" s="25"/>
      <c r="H94" s="25"/>
      <c r="I94" s="25"/>
      <c r="J94" s="25"/>
    </row>
    <row r="95" spans="1:10" ht="15" x14ac:dyDescent="0.2">
      <c r="A95" s="25"/>
      <c r="B95" s="25"/>
      <c r="C95" s="25"/>
      <c r="D95" s="25"/>
      <c r="E95" s="25"/>
      <c r="F95" s="25"/>
      <c r="G95" s="25"/>
      <c r="H95" s="25"/>
      <c r="I95" s="25"/>
      <c r="J95" s="25"/>
    </row>
    <row r="96" spans="1:10" ht="15" x14ac:dyDescent="0.2">
      <c r="A96" s="25"/>
      <c r="B96" s="25"/>
      <c r="C96" s="25"/>
      <c r="D96" s="25"/>
      <c r="E96" s="25"/>
      <c r="F96" s="25"/>
      <c r="G96" s="25"/>
      <c r="H96" s="25"/>
      <c r="I96" s="25"/>
      <c r="J96" s="25"/>
    </row>
    <row r="97" spans="1:10" ht="15" x14ac:dyDescent="0.2">
      <c r="A97" s="25"/>
      <c r="B97" s="25"/>
      <c r="C97" s="25"/>
      <c r="D97" s="25"/>
      <c r="E97" s="25"/>
      <c r="F97" s="25"/>
      <c r="G97" s="25"/>
      <c r="H97" s="25"/>
      <c r="I97" s="25"/>
      <c r="J97" s="25"/>
    </row>
    <row r="98" spans="1:10" ht="15" x14ac:dyDescent="0.2">
      <c r="A98" s="25"/>
      <c r="B98" s="25"/>
      <c r="C98" s="25"/>
      <c r="D98" s="25"/>
      <c r="E98" s="25"/>
      <c r="F98" s="25"/>
      <c r="G98" s="25"/>
      <c r="H98" s="25"/>
      <c r="I98" s="25"/>
      <c r="J98" s="25"/>
    </row>
    <row r="99" spans="1:10" ht="15" x14ac:dyDescent="0.2">
      <c r="A99" s="25"/>
      <c r="B99" s="25"/>
      <c r="C99" s="25"/>
      <c r="D99" s="25"/>
      <c r="E99" s="25"/>
      <c r="F99" s="25"/>
      <c r="G99" s="25"/>
      <c r="H99" s="25"/>
      <c r="I99" s="25"/>
      <c r="J99" s="25"/>
    </row>
    <row r="100" spans="1:10" ht="15" x14ac:dyDescent="0.2">
      <c r="A100" s="25"/>
      <c r="B100" s="25"/>
      <c r="C100" s="25"/>
      <c r="D100" s="25"/>
      <c r="E100" s="25"/>
      <c r="F100" s="25"/>
      <c r="G100" s="25"/>
      <c r="H100" s="25"/>
      <c r="I100" s="25"/>
      <c r="J100" s="25"/>
    </row>
    <row r="101" spans="1:10" ht="15" x14ac:dyDescent="0.2">
      <c r="A101" s="25"/>
      <c r="B101" s="25"/>
      <c r="C101" s="25"/>
      <c r="D101" s="25"/>
      <c r="E101" s="25"/>
      <c r="F101" s="25"/>
      <c r="G101" s="25"/>
      <c r="H101" s="25"/>
      <c r="I101" s="25"/>
      <c r="J101" s="25"/>
    </row>
    <row r="102" spans="1:10" ht="15" x14ac:dyDescent="0.2">
      <c r="A102" s="25"/>
      <c r="B102" s="25"/>
      <c r="C102" s="25"/>
      <c r="D102" s="25"/>
      <c r="E102" s="25"/>
      <c r="F102" s="25"/>
      <c r="G102" s="25"/>
      <c r="H102" s="25"/>
      <c r="I102" s="25"/>
      <c r="J102" s="25"/>
    </row>
    <row r="103" spans="1:10" ht="15" x14ac:dyDescent="0.2">
      <c r="A103" s="25"/>
      <c r="B103" s="25"/>
      <c r="C103" s="25"/>
      <c r="D103" s="25"/>
      <c r="E103" s="25"/>
      <c r="F103" s="25"/>
      <c r="G103" s="25"/>
      <c r="H103" s="25"/>
      <c r="I103" s="25"/>
      <c r="J103" s="25"/>
    </row>
    <row r="104" spans="1:10" ht="15" x14ac:dyDescent="0.2">
      <c r="A104" s="25"/>
      <c r="B104" s="25"/>
      <c r="C104" s="25"/>
      <c r="D104" s="25"/>
      <c r="E104" s="25"/>
      <c r="F104" s="25"/>
      <c r="G104" s="25"/>
      <c r="H104" s="25"/>
      <c r="I104" s="25"/>
      <c r="J104" s="25"/>
    </row>
    <row r="105" spans="1:10" ht="15" x14ac:dyDescent="0.2">
      <c r="A105" s="25"/>
      <c r="B105" s="25"/>
      <c r="C105" s="25"/>
      <c r="D105" s="25"/>
      <c r="E105" s="25"/>
      <c r="F105" s="25"/>
      <c r="G105" s="25"/>
      <c r="H105" s="25"/>
      <c r="I105" s="25"/>
      <c r="J105" s="25"/>
    </row>
    <row r="106" spans="1:10" ht="15" x14ac:dyDescent="0.2">
      <c r="A106" s="25"/>
      <c r="B106" s="25"/>
      <c r="C106" s="25"/>
      <c r="D106" s="25"/>
      <c r="E106" s="25"/>
      <c r="F106" s="25"/>
      <c r="G106" s="25"/>
      <c r="H106" s="25"/>
      <c r="I106" s="25"/>
      <c r="J106" s="25"/>
    </row>
    <row r="107" spans="1:10" ht="15" x14ac:dyDescent="0.2">
      <c r="A107" s="25"/>
      <c r="B107" s="25"/>
      <c r="C107" s="25"/>
      <c r="D107" s="25"/>
      <c r="E107" s="25"/>
      <c r="F107" s="25"/>
      <c r="G107" s="25"/>
      <c r="H107" s="25"/>
      <c r="I107" s="25"/>
      <c r="J107" s="25"/>
    </row>
    <row r="108" spans="1:10" ht="15" x14ac:dyDescent="0.2">
      <c r="A108" s="25"/>
      <c r="B108" s="25"/>
      <c r="C108" s="25"/>
      <c r="D108" s="25"/>
      <c r="E108" s="25"/>
      <c r="F108" s="25"/>
      <c r="G108" s="25"/>
      <c r="H108" s="25"/>
      <c r="I108" s="25"/>
      <c r="J108" s="25"/>
    </row>
    <row r="109" spans="1:10" ht="15" x14ac:dyDescent="0.2">
      <c r="A109" s="25"/>
      <c r="B109" s="25"/>
      <c r="C109" s="25"/>
      <c r="D109" s="25"/>
      <c r="E109" s="25"/>
      <c r="F109" s="25"/>
      <c r="G109" s="25"/>
      <c r="H109" s="25"/>
      <c r="I109" s="25"/>
      <c r="J109" s="25"/>
    </row>
    <row r="110" spans="1:10" ht="15" x14ac:dyDescent="0.2">
      <c r="A110" s="25"/>
      <c r="B110" s="25"/>
      <c r="C110" s="25"/>
      <c r="D110" s="25"/>
      <c r="E110" s="25"/>
      <c r="F110" s="25"/>
      <c r="G110" s="25"/>
      <c r="H110" s="25"/>
      <c r="I110" s="25"/>
      <c r="J110" s="25"/>
    </row>
    <row r="111" spans="1:10" ht="15" x14ac:dyDescent="0.2">
      <c r="A111" s="25"/>
      <c r="B111" s="25"/>
      <c r="C111" s="25"/>
      <c r="D111" s="25"/>
      <c r="E111" s="25"/>
      <c r="F111" s="25"/>
      <c r="G111" s="25"/>
      <c r="H111" s="25"/>
      <c r="I111" s="25"/>
      <c r="J111" s="25"/>
    </row>
    <row r="112" spans="1:10" ht="15" x14ac:dyDescent="0.2">
      <c r="A112" s="25"/>
      <c r="B112" s="25"/>
      <c r="C112" s="25"/>
      <c r="D112" s="25"/>
      <c r="E112" s="25"/>
      <c r="F112" s="25"/>
      <c r="G112" s="25"/>
      <c r="H112" s="25"/>
      <c r="I112" s="25"/>
      <c r="J112" s="25"/>
    </row>
    <row r="113" spans="1:10" ht="15" x14ac:dyDescent="0.2">
      <c r="A113" s="25"/>
      <c r="B113" s="25"/>
      <c r="C113" s="25"/>
      <c r="D113" s="25"/>
      <c r="E113" s="25"/>
      <c r="F113" s="25"/>
      <c r="G113" s="25"/>
      <c r="H113" s="25"/>
      <c r="I113" s="25"/>
      <c r="J113" s="25"/>
    </row>
    <row r="114" spans="1:10" ht="15" x14ac:dyDescent="0.2">
      <c r="A114" s="25"/>
      <c r="B114" s="25"/>
      <c r="C114" s="25"/>
      <c r="D114" s="25"/>
      <c r="E114" s="25"/>
      <c r="F114" s="25"/>
      <c r="G114" s="25"/>
      <c r="H114" s="25"/>
      <c r="I114" s="25"/>
      <c r="J114" s="25"/>
    </row>
    <row r="115" spans="1:10" ht="15" x14ac:dyDescent="0.2">
      <c r="A115" s="25"/>
      <c r="B115" s="25"/>
      <c r="C115" s="25"/>
      <c r="D115" s="25"/>
      <c r="E115" s="25"/>
      <c r="F115" s="25"/>
      <c r="G115" s="25"/>
      <c r="H115" s="25"/>
      <c r="I115" s="25"/>
      <c r="J115" s="25"/>
    </row>
    <row r="116" spans="1:10" ht="15" x14ac:dyDescent="0.2">
      <c r="A116" s="25"/>
      <c r="B116" s="25"/>
      <c r="C116" s="25"/>
      <c r="D116" s="25"/>
      <c r="E116" s="25"/>
      <c r="F116" s="25"/>
      <c r="G116" s="25"/>
      <c r="H116" s="25"/>
      <c r="I116" s="25"/>
      <c r="J116" s="25"/>
    </row>
    <row r="117" spans="1:10" ht="15" x14ac:dyDescent="0.2">
      <c r="A117" s="25"/>
      <c r="B117" s="25"/>
      <c r="C117" s="25"/>
      <c r="D117" s="25"/>
      <c r="E117" s="25"/>
      <c r="F117" s="25"/>
      <c r="G117" s="25"/>
      <c r="H117" s="25"/>
      <c r="I117" s="25"/>
      <c r="J117" s="25"/>
    </row>
    <row r="118" spans="1:10" ht="15" x14ac:dyDescent="0.2">
      <c r="A118" s="25"/>
      <c r="B118" s="25"/>
      <c r="C118" s="25"/>
      <c r="D118" s="25"/>
      <c r="E118" s="25"/>
      <c r="F118" s="25"/>
      <c r="G118" s="25"/>
      <c r="H118" s="25"/>
      <c r="I118" s="25"/>
      <c r="J118" s="25"/>
    </row>
    <row r="119" spans="1:10" ht="15" x14ac:dyDescent="0.2">
      <c r="A119" s="25"/>
      <c r="B119" s="25"/>
      <c r="C119" s="25"/>
      <c r="D119" s="25"/>
      <c r="E119" s="25"/>
      <c r="F119" s="25"/>
      <c r="G119" s="25"/>
      <c r="H119" s="25"/>
      <c r="I119" s="25"/>
      <c r="J119" s="25"/>
    </row>
    <row r="120" spans="1:10" ht="15" x14ac:dyDescent="0.2">
      <c r="A120" s="25"/>
      <c r="B120" s="25"/>
      <c r="C120" s="25"/>
      <c r="D120" s="25"/>
      <c r="E120" s="25"/>
      <c r="F120" s="25"/>
      <c r="G120" s="25"/>
      <c r="H120" s="25"/>
      <c r="I120" s="25"/>
      <c r="J120" s="25"/>
    </row>
    <row r="121" spans="1:10" ht="15" x14ac:dyDescent="0.2">
      <c r="A121" s="25"/>
      <c r="B121" s="25"/>
      <c r="C121" s="25"/>
      <c r="D121" s="25"/>
      <c r="E121" s="25"/>
      <c r="F121" s="25"/>
      <c r="G121" s="25"/>
      <c r="H121" s="25"/>
      <c r="I121" s="25"/>
      <c r="J121" s="25"/>
    </row>
    <row r="122" spans="1:10" ht="15" x14ac:dyDescent="0.2">
      <c r="A122" s="25"/>
      <c r="B122" s="25"/>
      <c r="C122" s="25"/>
      <c r="D122" s="25"/>
      <c r="E122" s="25"/>
      <c r="F122" s="25"/>
      <c r="G122" s="25"/>
      <c r="H122" s="25"/>
      <c r="I122" s="25"/>
      <c r="J122" s="25"/>
    </row>
    <row r="123" spans="1:10" ht="15" x14ac:dyDescent="0.2">
      <c r="A123" s="25"/>
      <c r="B123" s="25"/>
      <c r="C123" s="25"/>
      <c r="D123" s="25"/>
      <c r="E123" s="25"/>
      <c r="F123" s="25"/>
      <c r="G123" s="25"/>
      <c r="H123" s="25"/>
      <c r="I123" s="25"/>
      <c r="J123" s="25"/>
    </row>
    <row r="124" spans="1:10" ht="15" x14ac:dyDescent="0.2">
      <c r="A124" s="25"/>
      <c r="B124" s="25"/>
      <c r="C124" s="25"/>
      <c r="D124" s="25"/>
      <c r="E124" s="25"/>
      <c r="F124" s="25"/>
      <c r="G124" s="25"/>
      <c r="H124" s="25"/>
      <c r="I124" s="25"/>
      <c r="J124" s="25"/>
    </row>
    <row r="125" spans="1:10" ht="15" x14ac:dyDescent="0.2">
      <c r="A125" s="25"/>
      <c r="B125" s="25"/>
      <c r="C125" s="25"/>
      <c r="D125" s="25"/>
      <c r="E125" s="25"/>
      <c r="F125" s="25"/>
      <c r="G125" s="25"/>
      <c r="H125" s="25"/>
      <c r="I125" s="25"/>
      <c r="J125" s="25"/>
    </row>
    <row r="126" spans="1:10" ht="15" x14ac:dyDescent="0.2">
      <c r="A126" s="25"/>
      <c r="B126" s="25"/>
      <c r="C126" s="25"/>
      <c r="D126" s="25"/>
      <c r="E126" s="25"/>
      <c r="F126" s="25"/>
      <c r="G126" s="25"/>
      <c r="H126" s="25"/>
      <c r="I126" s="25"/>
      <c r="J126" s="25"/>
    </row>
    <row r="127" spans="1:10" ht="15" x14ac:dyDescent="0.2">
      <c r="A127" s="25"/>
      <c r="B127" s="25"/>
      <c r="C127" s="25"/>
      <c r="D127" s="25"/>
      <c r="E127" s="25"/>
      <c r="F127" s="25"/>
      <c r="G127" s="25"/>
      <c r="H127" s="25"/>
      <c r="I127" s="25"/>
      <c r="J127" s="25"/>
    </row>
    <row r="128" spans="1:10" ht="15" x14ac:dyDescent="0.2">
      <c r="A128" s="25"/>
      <c r="B128" s="25"/>
      <c r="C128" s="25"/>
      <c r="D128" s="25"/>
      <c r="E128" s="25"/>
      <c r="F128" s="25"/>
      <c r="G128" s="25"/>
      <c r="H128" s="25"/>
      <c r="I128" s="25"/>
      <c r="J128" s="25"/>
    </row>
    <row r="129" spans="1:10" ht="15" x14ac:dyDescent="0.2">
      <c r="A129" s="25"/>
      <c r="B129" s="25"/>
      <c r="C129" s="25"/>
      <c r="D129" s="25"/>
      <c r="E129" s="25"/>
      <c r="F129" s="25"/>
      <c r="G129" s="25"/>
      <c r="H129" s="25"/>
      <c r="I129" s="25"/>
      <c r="J129" s="25"/>
    </row>
    <row r="130" spans="1:10" ht="15" x14ac:dyDescent="0.2">
      <c r="A130" s="25"/>
      <c r="B130" s="25"/>
      <c r="C130" s="25"/>
      <c r="D130" s="25"/>
      <c r="E130" s="25"/>
      <c r="F130" s="25"/>
      <c r="G130" s="25"/>
      <c r="H130" s="25"/>
      <c r="I130" s="25"/>
      <c r="J130" s="25"/>
    </row>
    <row r="131" spans="1:10" ht="15" x14ac:dyDescent="0.2">
      <c r="A131" s="25"/>
      <c r="B131" s="25"/>
      <c r="C131" s="25"/>
      <c r="D131" s="25"/>
      <c r="E131" s="25"/>
      <c r="F131" s="25"/>
      <c r="G131" s="25"/>
      <c r="H131" s="25"/>
      <c r="I131" s="25"/>
      <c r="J131" s="25"/>
    </row>
    <row r="132" spans="1:10" ht="15" x14ac:dyDescent="0.2">
      <c r="A132" s="25"/>
      <c r="B132" s="25"/>
      <c r="C132" s="25"/>
      <c r="D132" s="25"/>
      <c r="E132" s="25"/>
      <c r="F132" s="25"/>
      <c r="G132" s="25"/>
      <c r="H132" s="25"/>
      <c r="I132" s="25"/>
      <c r="J132" s="25"/>
    </row>
    <row r="133" spans="1:10" ht="15" x14ac:dyDescent="0.2">
      <c r="A133" s="25"/>
      <c r="B133" s="25"/>
      <c r="C133" s="25"/>
      <c r="D133" s="25"/>
      <c r="E133" s="25"/>
      <c r="F133" s="25"/>
      <c r="G133" s="25"/>
      <c r="H133" s="25"/>
      <c r="I133" s="25"/>
      <c r="J133" s="25"/>
    </row>
    <row r="134" spans="1:10" ht="15" x14ac:dyDescent="0.2">
      <c r="A134" s="25"/>
      <c r="B134" s="25"/>
      <c r="C134" s="25"/>
      <c r="D134" s="25"/>
      <c r="E134" s="25"/>
      <c r="F134" s="25"/>
      <c r="G134" s="25"/>
      <c r="H134" s="25"/>
      <c r="I134" s="25"/>
      <c r="J134" s="25"/>
    </row>
    <row r="135" spans="1:10" ht="15" x14ac:dyDescent="0.2">
      <c r="A135" s="25"/>
      <c r="B135" s="25"/>
      <c r="C135" s="25"/>
      <c r="D135" s="25"/>
      <c r="E135" s="25"/>
      <c r="F135" s="25"/>
      <c r="G135" s="25"/>
      <c r="H135" s="25"/>
      <c r="I135" s="25"/>
      <c r="J135" s="25"/>
    </row>
    <row r="136" spans="1:10" ht="15" x14ac:dyDescent="0.2">
      <c r="A136" s="25"/>
      <c r="B136" s="25"/>
      <c r="C136" s="25"/>
      <c r="D136" s="25"/>
      <c r="E136" s="25"/>
      <c r="F136" s="25"/>
      <c r="G136" s="25"/>
      <c r="H136" s="25"/>
      <c r="I136" s="25"/>
      <c r="J136" s="25"/>
    </row>
    <row r="137" spans="1:10" ht="15" x14ac:dyDescent="0.2">
      <c r="A137" s="25"/>
      <c r="B137" s="25"/>
      <c r="C137" s="25"/>
      <c r="D137" s="25"/>
      <c r="E137" s="25"/>
      <c r="F137" s="25"/>
      <c r="G137" s="25"/>
      <c r="H137" s="25"/>
      <c r="I137" s="25"/>
      <c r="J137" s="25"/>
    </row>
    <row r="138" spans="1:10" ht="15" x14ac:dyDescent="0.2">
      <c r="A138" s="25"/>
      <c r="B138" s="25"/>
      <c r="C138" s="25"/>
      <c r="D138" s="25"/>
      <c r="E138" s="25"/>
      <c r="F138" s="25"/>
      <c r="G138" s="25"/>
      <c r="H138" s="25"/>
      <c r="I138" s="25"/>
      <c r="J138" s="25"/>
    </row>
    <row r="139" spans="1:10" ht="15" x14ac:dyDescent="0.2">
      <c r="A139" s="25"/>
      <c r="B139" s="25"/>
      <c r="C139" s="25"/>
      <c r="D139" s="25"/>
      <c r="E139" s="25"/>
      <c r="F139" s="25"/>
      <c r="G139" s="25"/>
      <c r="H139" s="25"/>
      <c r="I139" s="25"/>
      <c r="J139" s="25"/>
    </row>
    <row r="140" spans="1:10" ht="15" x14ac:dyDescent="0.2">
      <c r="A140" s="25"/>
      <c r="B140" s="25"/>
      <c r="C140" s="25"/>
      <c r="D140" s="25"/>
      <c r="E140" s="25"/>
      <c r="F140" s="25"/>
      <c r="G140" s="25"/>
      <c r="H140" s="25"/>
      <c r="I140" s="25"/>
      <c r="J140" s="25"/>
    </row>
    <row r="141" spans="1:10" ht="15" x14ac:dyDescent="0.2">
      <c r="A141" s="25"/>
      <c r="B141" s="25"/>
      <c r="C141" s="25"/>
      <c r="D141" s="25"/>
      <c r="E141" s="25"/>
      <c r="F141" s="25"/>
      <c r="G141" s="25"/>
      <c r="H141" s="25"/>
      <c r="I141" s="25"/>
      <c r="J141" s="25"/>
    </row>
    <row r="142" spans="1:10" ht="15" x14ac:dyDescent="0.2">
      <c r="A142" s="25"/>
      <c r="B142" s="25"/>
      <c r="C142" s="25"/>
      <c r="D142" s="25"/>
      <c r="E142" s="25"/>
      <c r="F142" s="25"/>
      <c r="G142" s="25"/>
      <c r="H142" s="25"/>
      <c r="I142" s="25"/>
      <c r="J142" s="25"/>
    </row>
    <row r="143" spans="1:10" ht="15" x14ac:dyDescent="0.2">
      <c r="A143" s="25"/>
      <c r="B143" s="25"/>
      <c r="C143" s="25"/>
      <c r="D143" s="25"/>
      <c r="E143" s="25"/>
      <c r="F143" s="25"/>
      <c r="G143" s="25"/>
      <c r="H143" s="25"/>
      <c r="I143" s="25"/>
      <c r="J143" s="25"/>
    </row>
    <row r="144" spans="1:10" ht="15" x14ac:dyDescent="0.2">
      <c r="A144" s="25"/>
      <c r="B144" s="25"/>
      <c r="C144" s="25"/>
      <c r="D144" s="25"/>
      <c r="E144" s="25"/>
      <c r="F144" s="25"/>
      <c r="G144" s="25"/>
      <c r="H144" s="25"/>
      <c r="I144" s="25"/>
      <c r="J144" s="25"/>
    </row>
    <row r="145" spans="1:10" ht="15" x14ac:dyDescent="0.2">
      <c r="A145" s="25"/>
      <c r="B145" s="25"/>
      <c r="C145" s="25"/>
      <c r="D145" s="25"/>
      <c r="E145" s="25"/>
      <c r="F145" s="25"/>
      <c r="G145" s="25"/>
      <c r="H145" s="25"/>
      <c r="I145" s="25"/>
      <c r="J145" s="25"/>
    </row>
    <row r="146" spans="1:10" ht="15" x14ac:dyDescent="0.2">
      <c r="A146" s="25"/>
      <c r="B146" s="25"/>
      <c r="C146" s="25"/>
      <c r="D146" s="25"/>
      <c r="E146" s="25"/>
      <c r="F146" s="25"/>
      <c r="G146" s="25"/>
      <c r="H146" s="25"/>
      <c r="I146" s="25"/>
      <c r="J146" s="25"/>
    </row>
    <row r="147" spans="1:10" ht="15" x14ac:dyDescent="0.2">
      <c r="A147" s="25"/>
      <c r="B147" s="25"/>
      <c r="C147" s="25"/>
      <c r="D147" s="25"/>
      <c r="E147" s="25"/>
      <c r="F147" s="25"/>
      <c r="G147" s="25"/>
      <c r="H147" s="25"/>
      <c r="I147" s="25"/>
      <c r="J147" s="25"/>
    </row>
    <row r="148" spans="1:10" ht="15" x14ac:dyDescent="0.2">
      <c r="A148" s="25"/>
      <c r="B148" s="25"/>
      <c r="C148" s="25"/>
      <c r="D148" s="25"/>
      <c r="E148" s="25"/>
      <c r="F148" s="25"/>
      <c r="G148" s="25"/>
      <c r="H148" s="25"/>
      <c r="I148" s="25"/>
      <c r="J148" s="25"/>
    </row>
    <row r="149" spans="1:10" ht="15" x14ac:dyDescent="0.2">
      <c r="A149" s="25"/>
      <c r="B149" s="25"/>
      <c r="C149" s="25"/>
      <c r="D149" s="25"/>
      <c r="E149" s="25"/>
      <c r="F149" s="25"/>
      <c r="G149" s="25"/>
      <c r="H149" s="25"/>
      <c r="I149" s="25"/>
      <c r="J149" s="25"/>
    </row>
    <row r="150" spans="1:10" ht="15" x14ac:dyDescent="0.2">
      <c r="A150" s="25"/>
      <c r="B150" s="25"/>
      <c r="C150" s="25"/>
      <c r="D150" s="25"/>
      <c r="E150" s="25"/>
      <c r="F150" s="25"/>
      <c r="G150" s="25"/>
      <c r="H150" s="25"/>
      <c r="I150" s="25"/>
      <c r="J150" s="25"/>
    </row>
    <row r="151" spans="1:10" ht="15" x14ac:dyDescent="0.2">
      <c r="A151" s="25"/>
      <c r="B151" s="25"/>
      <c r="C151" s="25"/>
      <c r="D151" s="25"/>
      <c r="E151" s="25"/>
      <c r="F151" s="25"/>
      <c r="G151" s="25"/>
      <c r="H151" s="25"/>
      <c r="I151" s="25"/>
      <c r="J151" s="25"/>
    </row>
    <row r="152" spans="1:10" ht="15" x14ac:dyDescent="0.2">
      <c r="A152" s="25"/>
      <c r="B152" s="25"/>
      <c r="C152" s="25"/>
      <c r="D152" s="25"/>
      <c r="E152" s="25"/>
      <c r="F152" s="25"/>
      <c r="G152" s="25"/>
      <c r="H152" s="25"/>
      <c r="I152" s="25"/>
      <c r="J152" s="25"/>
    </row>
    <row r="153" spans="1:10" ht="15" x14ac:dyDescent="0.2">
      <c r="A153" s="25"/>
      <c r="B153" s="25"/>
      <c r="C153" s="25"/>
      <c r="D153" s="25"/>
      <c r="E153" s="25"/>
      <c r="F153" s="25"/>
      <c r="G153" s="25"/>
      <c r="H153" s="25"/>
      <c r="I153" s="25"/>
      <c r="J153" s="25"/>
    </row>
    <row r="154" spans="1:10" ht="15" x14ac:dyDescent="0.2">
      <c r="A154" s="25"/>
      <c r="B154" s="25"/>
      <c r="C154" s="25"/>
      <c r="D154" s="25"/>
      <c r="E154" s="25"/>
      <c r="F154" s="25"/>
      <c r="G154" s="25"/>
      <c r="H154" s="25"/>
      <c r="I154" s="25"/>
      <c r="J154" s="25"/>
    </row>
    <row r="155" spans="1:10" ht="15" x14ac:dyDescent="0.2">
      <c r="A155" s="25"/>
      <c r="B155" s="25"/>
      <c r="C155" s="25"/>
      <c r="D155" s="25"/>
      <c r="E155" s="25"/>
      <c r="F155" s="25"/>
      <c r="G155" s="25"/>
      <c r="H155" s="25"/>
      <c r="I155" s="25"/>
      <c r="J155" s="25"/>
    </row>
    <row r="156" spans="1:10" ht="15" x14ac:dyDescent="0.2">
      <c r="A156" s="25"/>
      <c r="B156" s="25"/>
      <c r="C156" s="25"/>
      <c r="D156" s="25"/>
      <c r="E156" s="25"/>
      <c r="F156" s="25"/>
      <c r="G156" s="25"/>
      <c r="H156" s="25"/>
      <c r="I156" s="25"/>
      <c r="J156" s="25"/>
    </row>
    <row r="157" spans="1:10" ht="15" x14ac:dyDescent="0.2">
      <c r="A157" s="25"/>
      <c r="B157" s="25"/>
      <c r="C157" s="25"/>
      <c r="D157" s="25"/>
      <c r="E157" s="25"/>
      <c r="F157" s="25"/>
      <c r="G157" s="25"/>
      <c r="H157" s="25"/>
      <c r="I157" s="25"/>
      <c r="J157" s="25"/>
    </row>
    <row r="158" spans="1:10" ht="15" x14ac:dyDescent="0.2">
      <c r="A158" s="25"/>
      <c r="B158" s="25"/>
      <c r="C158" s="25"/>
      <c r="D158" s="25"/>
      <c r="E158" s="25"/>
      <c r="F158" s="25"/>
      <c r="G158" s="25"/>
      <c r="H158" s="25"/>
      <c r="I158" s="25"/>
      <c r="J158" s="25"/>
    </row>
    <row r="159" spans="1:10" ht="15" x14ac:dyDescent="0.2">
      <c r="A159" s="25"/>
      <c r="B159" s="25"/>
      <c r="C159" s="25"/>
      <c r="D159" s="25"/>
      <c r="E159" s="25"/>
      <c r="F159" s="25"/>
      <c r="G159" s="25"/>
      <c r="H159" s="25"/>
      <c r="I159" s="25"/>
      <c r="J159" s="25"/>
    </row>
    <row r="160" spans="1:10" ht="15" x14ac:dyDescent="0.2">
      <c r="A160" s="25"/>
      <c r="B160" s="25"/>
      <c r="C160" s="25"/>
      <c r="D160" s="25"/>
      <c r="E160" s="25"/>
      <c r="F160" s="25"/>
      <c r="G160" s="25"/>
      <c r="H160" s="25"/>
      <c r="I160" s="25"/>
      <c r="J160" s="25"/>
    </row>
  </sheetData>
  <mergeCells count="17">
    <mergeCell ref="AF22:AF25"/>
    <mergeCell ref="AF26:AF29"/>
    <mergeCell ref="M12:O15"/>
    <mergeCell ref="H15:I15"/>
    <mergeCell ref="B16:E16"/>
    <mergeCell ref="M16:O18"/>
    <mergeCell ref="M20:O24"/>
    <mergeCell ref="AE22:AE31"/>
    <mergeCell ref="F11:F12"/>
    <mergeCell ref="A7:I7"/>
    <mergeCell ref="A8:I8"/>
    <mergeCell ref="B11:B12"/>
    <mergeCell ref="C11:C12"/>
    <mergeCell ref="D11:D12"/>
    <mergeCell ref="E11:E12"/>
    <mergeCell ref="H11:I11"/>
    <mergeCell ref="B10:F10"/>
  </mergeCells>
  <conditionalFormatting sqref="H13:H15 I13:I14">
    <cfRule type="cellIs" dxfId="6"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5121" r:id="rId5">
          <objectPr defaultSize="0" autoPict="0" r:id="rId6">
            <anchor moveWithCells="1" sizeWithCells="1">
              <from>
                <xdr:col>0</xdr:col>
                <xdr:colOff>0</xdr:colOff>
                <xdr:row>0</xdr:row>
                <xdr:rowOff>0</xdr:rowOff>
              </from>
              <to>
                <xdr:col>1</xdr:col>
                <xdr:colOff>228600</xdr:colOff>
                <xdr:row>3</xdr:row>
                <xdr:rowOff>95250</xdr:rowOff>
              </to>
            </anchor>
          </objectPr>
        </oleObject>
      </mc:Choice>
      <mc:Fallback>
        <oleObject progId="CorelDraw.Graphic.16" shapeId="5121"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63"/>
  <sheetViews>
    <sheetView showGridLines="0" zoomScale="90" zoomScaleNormal="90" zoomScaleSheetLayoutView="80" workbookViewId="0">
      <selection activeCell="K9" sqref="K9"/>
    </sheetView>
  </sheetViews>
  <sheetFormatPr baseColWidth="10" defaultRowHeight="12.75" x14ac:dyDescent="0.2"/>
  <cols>
    <col min="1" max="1" width="15" style="8" customWidth="1"/>
    <col min="2" max="6" width="9.7109375" style="8" customWidth="1"/>
    <col min="7" max="7" width="1" style="8" customWidth="1"/>
    <col min="8" max="9" width="9.7109375" style="8" customWidth="1"/>
    <col min="10" max="14" width="13" style="8" customWidth="1"/>
    <col min="15" max="15" width="10.28515625" style="8" customWidth="1"/>
    <col min="16" max="16384" width="11.42578125" style="8"/>
  </cols>
  <sheetData>
    <row r="1" spans="1:15" s="104" customFormat="1" ht="21" customHeight="1" x14ac:dyDescent="0.15">
      <c r="C1" s="106"/>
      <c r="D1" s="106"/>
      <c r="E1" s="106"/>
      <c r="F1" s="106"/>
      <c r="G1" s="106"/>
      <c r="H1" s="106"/>
      <c r="I1" s="106"/>
      <c r="J1" s="106"/>
    </row>
    <row r="2" spans="1:15" s="104" customFormat="1" ht="21" customHeight="1" x14ac:dyDescent="0.15">
      <c r="C2" s="106"/>
      <c r="D2" s="106"/>
      <c r="E2" s="106"/>
      <c r="F2" s="106"/>
      <c r="G2" s="106"/>
      <c r="H2" s="106"/>
      <c r="I2" s="106"/>
      <c r="J2" s="106"/>
    </row>
    <row r="3" spans="1:15" s="104" customFormat="1" ht="21" customHeight="1" x14ac:dyDescent="0.15">
      <c r="C3" s="106"/>
      <c r="D3" s="106"/>
      <c r="E3" s="106"/>
      <c r="F3" s="106"/>
      <c r="G3" s="106"/>
      <c r="H3" s="106"/>
      <c r="I3" s="106"/>
      <c r="J3" s="106"/>
    </row>
    <row r="4" spans="1:15" s="104" customFormat="1" ht="12.75" customHeight="1" x14ac:dyDescent="0.15">
      <c r="A4" s="143"/>
      <c r="B4" s="145"/>
      <c r="C4" s="145"/>
      <c r="D4" s="145"/>
      <c r="E4" s="145"/>
      <c r="F4" s="106"/>
      <c r="G4" s="106"/>
      <c r="H4" s="106"/>
      <c r="I4" s="106"/>
      <c r="J4" s="106"/>
    </row>
    <row r="5" spans="1:15" s="104" customFormat="1" ht="12.75" customHeight="1" x14ac:dyDescent="0.15">
      <c r="A5" s="144"/>
      <c r="B5" s="145"/>
      <c r="C5" s="145"/>
      <c r="D5" s="145"/>
      <c r="E5" s="145"/>
      <c r="F5" s="106"/>
      <c r="G5" s="106"/>
      <c r="H5" s="106"/>
      <c r="I5" s="106"/>
      <c r="J5" s="106"/>
    </row>
    <row r="6" spans="1:15" s="104" customFormat="1" ht="12.75" customHeight="1" x14ac:dyDescent="0.15">
      <c r="B6" s="145"/>
      <c r="C6" s="145"/>
      <c r="D6" s="145"/>
      <c r="E6" s="145"/>
      <c r="F6" s="106"/>
      <c r="G6" s="106"/>
      <c r="H6" s="106"/>
      <c r="I6" s="106"/>
      <c r="J6" s="106"/>
    </row>
    <row r="7" spans="1:15" s="1" customFormat="1" ht="21.95" customHeight="1" x14ac:dyDescent="0.15">
      <c r="A7" s="201" t="s">
        <v>7</v>
      </c>
      <c r="B7" s="201"/>
      <c r="C7" s="201"/>
      <c r="D7" s="201"/>
      <c r="E7" s="201"/>
      <c r="F7" s="201"/>
      <c r="G7" s="201"/>
      <c r="H7" s="201"/>
      <c r="I7" s="201"/>
      <c r="J7" s="20"/>
      <c r="K7" s="3"/>
      <c r="L7" s="3"/>
      <c r="M7" s="3"/>
      <c r="N7" s="3"/>
      <c r="O7" s="3"/>
    </row>
    <row r="8" spans="1:15" s="1" customFormat="1" ht="15" customHeight="1" x14ac:dyDescent="0.15">
      <c r="A8" s="202" t="s">
        <v>38</v>
      </c>
      <c r="B8" s="202"/>
      <c r="C8" s="202"/>
      <c r="D8" s="202"/>
      <c r="E8" s="202"/>
      <c r="F8" s="202"/>
      <c r="G8" s="202"/>
      <c r="H8" s="202"/>
      <c r="I8" s="202"/>
      <c r="J8" s="20"/>
      <c r="K8" s="3"/>
      <c r="L8" s="3"/>
      <c r="M8" s="3"/>
      <c r="N8" s="3"/>
      <c r="O8" s="3"/>
    </row>
    <row r="9" spans="1:15" s="1" customFormat="1" ht="15" customHeight="1" x14ac:dyDescent="0.2">
      <c r="A9" s="83"/>
      <c r="B9" s="83"/>
      <c r="C9" s="83"/>
      <c r="D9" s="83"/>
      <c r="E9" s="83"/>
      <c r="F9" s="83"/>
      <c r="G9" s="83"/>
      <c r="H9" s="83"/>
      <c r="I9" s="83"/>
      <c r="J9" s="26"/>
      <c r="N9" s="18"/>
      <c r="O9" s="18"/>
    </row>
    <row r="10" spans="1:15" s="5" customFormat="1" ht="24.95" customHeight="1" x14ac:dyDescent="0.25">
      <c r="A10" s="84"/>
      <c r="B10" s="205" t="s">
        <v>50</v>
      </c>
      <c r="C10" s="205"/>
      <c r="D10" s="205"/>
      <c r="E10" s="205"/>
      <c r="F10" s="205"/>
      <c r="G10" s="94"/>
      <c r="H10" s="94"/>
      <c r="I10" s="94"/>
      <c r="J10" s="28"/>
      <c r="M10" s="18"/>
      <c r="N10" s="18"/>
      <c r="O10" s="18"/>
    </row>
    <row r="11" spans="1:15" s="5" customFormat="1" ht="24.95" customHeight="1" x14ac:dyDescent="0.25">
      <c r="A11" s="84"/>
      <c r="B11" s="215">
        <v>2012</v>
      </c>
      <c r="C11" s="215">
        <v>2013</v>
      </c>
      <c r="D11" s="215">
        <v>2014</v>
      </c>
      <c r="E11" s="215">
        <v>2015</v>
      </c>
      <c r="F11" s="215">
        <v>2016</v>
      </c>
      <c r="G11" s="88"/>
      <c r="H11" s="203" t="s">
        <v>61</v>
      </c>
      <c r="I11" s="203"/>
      <c r="J11" s="28"/>
      <c r="M11" s="18"/>
      <c r="N11" s="18"/>
      <c r="O11" s="18"/>
    </row>
    <row r="12" spans="1:15" s="6" customFormat="1" ht="24.95" customHeight="1" x14ac:dyDescent="0.25">
      <c r="A12" s="85"/>
      <c r="B12" s="215"/>
      <c r="C12" s="215"/>
      <c r="D12" s="215"/>
      <c r="E12" s="215"/>
      <c r="F12" s="215"/>
      <c r="G12" s="88"/>
      <c r="H12" s="157" t="s">
        <v>0</v>
      </c>
      <c r="I12" s="157" t="s">
        <v>1</v>
      </c>
      <c r="J12" s="27"/>
      <c r="M12" s="209"/>
      <c r="N12" s="209"/>
      <c r="O12" s="209"/>
    </row>
    <row r="13" spans="1:15" s="6" customFormat="1" ht="90" customHeight="1" x14ac:dyDescent="0.25">
      <c r="A13" s="98" t="s">
        <v>8</v>
      </c>
      <c r="B13" s="91">
        <v>273341</v>
      </c>
      <c r="C13" s="91">
        <v>260665.1</v>
      </c>
      <c r="D13" s="91">
        <v>271865.40000000002</v>
      </c>
      <c r="E13" s="91">
        <v>355160.19999999995</v>
      </c>
      <c r="F13" s="91">
        <v>371403.9</v>
      </c>
      <c r="G13" s="92"/>
      <c r="H13" s="95">
        <f>F13-E13</f>
        <v>16243.70000000007</v>
      </c>
      <c r="I13" s="96">
        <f>F13/E13-1</f>
        <v>4.5736262114955739E-2</v>
      </c>
      <c r="J13" s="27"/>
      <c r="M13" s="209"/>
      <c r="N13" s="209"/>
      <c r="O13" s="209"/>
    </row>
    <row r="14" spans="1:15" s="6" customFormat="1" ht="90" customHeight="1" x14ac:dyDescent="0.25">
      <c r="A14" s="98" t="s">
        <v>9</v>
      </c>
      <c r="B14" s="91">
        <v>299532.33</v>
      </c>
      <c r="C14" s="91">
        <v>254564.7</v>
      </c>
      <c r="D14" s="91">
        <v>271990.90000000002</v>
      </c>
      <c r="E14" s="91">
        <v>355160.19999999995</v>
      </c>
      <c r="F14" s="91">
        <v>371403.9</v>
      </c>
      <c r="G14" s="92"/>
      <c r="H14" s="95">
        <f>F14-E14</f>
        <v>16243.70000000007</v>
      </c>
      <c r="I14" s="96">
        <f>F14/E14-1</f>
        <v>4.5736262114955739E-2</v>
      </c>
      <c r="J14" s="48"/>
      <c r="M14" s="209"/>
      <c r="N14" s="209"/>
      <c r="O14" s="209"/>
    </row>
    <row r="15" spans="1:15" s="6" customFormat="1" ht="90" customHeight="1" x14ac:dyDescent="0.25">
      <c r="A15" s="158" t="s">
        <v>10</v>
      </c>
      <c r="B15" s="159">
        <f>IF(B14=0,0,(B13/B14)*100)</f>
        <v>91.255925528973776</v>
      </c>
      <c r="C15" s="159">
        <f>IF(C14=0,0,(C13/C14)*100)</f>
        <v>102.39640452898615</v>
      </c>
      <c r="D15" s="159">
        <f>IF(D14=0,0,(D13/D14)*100)</f>
        <v>99.953858750421432</v>
      </c>
      <c r="E15" s="160">
        <f>IF(E14=0,0,(E13/E14)*100)</f>
        <v>100</v>
      </c>
      <c r="F15" s="156">
        <f>IF(F14=0,0,(F13/F14)*100)</f>
        <v>100</v>
      </c>
      <c r="G15" s="93"/>
      <c r="H15" s="210">
        <f>F15-E15</f>
        <v>0</v>
      </c>
      <c r="I15" s="210"/>
      <c r="J15" s="31"/>
      <c r="K15" s="7"/>
      <c r="M15" s="209"/>
      <c r="N15" s="209"/>
      <c r="O15" s="209"/>
    </row>
    <row r="16" spans="1:15" ht="8.25" customHeight="1" x14ac:dyDescent="0.25">
      <c r="A16" s="86"/>
      <c r="B16" s="216"/>
      <c r="C16" s="216"/>
      <c r="D16" s="216"/>
      <c r="E16" s="216"/>
      <c r="F16" s="87"/>
      <c r="G16" s="88"/>
      <c r="H16" s="87"/>
      <c r="I16" s="87"/>
      <c r="J16" s="25"/>
      <c r="M16" s="209"/>
      <c r="N16" s="209"/>
      <c r="O16" s="209"/>
    </row>
    <row r="17" spans="1:34" ht="15" customHeight="1" x14ac:dyDescent="0.25">
      <c r="A17" s="37"/>
      <c r="B17" s="38"/>
      <c r="C17" s="38"/>
      <c r="D17" s="38"/>
      <c r="E17" s="38"/>
      <c r="F17" s="38"/>
      <c r="G17" s="38"/>
      <c r="H17" s="35"/>
      <c r="I17" s="35"/>
      <c r="J17" s="25"/>
      <c r="M17" s="209"/>
      <c r="N17" s="209"/>
      <c r="O17" s="209"/>
    </row>
    <row r="18" spans="1:34" ht="15" customHeight="1" x14ac:dyDescent="0.2">
      <c r="A18" s="40"/>
      <c r="B18" s="41"/>
      <c r="C18" s="42"/>
      <c r="D18" s="42"/>
      <c r="E18" s="41"/>
      <c r="F18" s="41"/>
      <c r="G18" s="41"/>
      <c r="H18" s="43"/>
      <c r="I18" s="43"/>
      <c r="J18" s="25"/>
      <c r="K18" s="15"/>
      <c r="M18" s="209"/>
      <c r="N18" s="209"/>
      <c r="O18" s="209"/>
    </row>
    <row r="19" spans="1:34" ht="15" customHeight="1" x14ac:dyDescent="0.2">
      <c r="A19" s="25"/>
      <c r="B19" s="25"/>
      <c r="C19" s="25"/>
      <c r="D19" s="25"/>
      <c r="E19" s="25"/>
      <c r="F19" s="25"/>
      <c r="G19" s="25"/>
      <c r="H19" s="25"/>
      <c r="I19" s="25"/>
      <c r="J19" s="25"/>
      <c r="K19" s="15"/>
    </row>
    <row r="20" spans="1:34" ht="15" customHeight="1" x14ac:dyDescent="0.2">
      <c r="A20" s="25"/>
      <c r="B20" s="25"/>
      <c r="C20" s="25"/>
      <c r="D20" s="25"/>
      <c r="E20" s="25"/>
      <c r="F20" s="25"/>
      <c r="G20" s="25"/>
      <c r="H20" s="25"/>
      <c r="I20" s="25"/>
      <c r="J20" s="25"/>
      <c r="K20" s="15"/>
      <c r="M20" s="209"/>
      <c r="N20" s="209"/>
      <c r="O20" s="209"/>
    </row>
    <row r="21" spans="1:34" ht="15" customHeight="1" x14ac:dyDescent="0.2">
      <c r="A21" s="25"/>
      <c r="B21" s="25"/>
      <c r="C21" s="25"/>
      <c r="D21" s="25"/>
      <c r="E21" s="25"/>
      <c r="F21" s="25"/>
      <c r="G21" s="25"/>
      <c r="H21" s="25"/>
      <c r="I21" s="25"/>
      <c r="J21" s="25"/>
      <c r="K21" s="15"/>
      <c r="M21" s="209"/>
      <c r="N21" s="209"/>
      <c r="O21" s="209"/>
    </row>
    <row r="22" spans="1:34" ht="15" customHeight="1" x14ac:dyDescent="0.2">
      <c r="A22" s="25"/>
      <c r="B22" s="25"/>
      <c r="C22" s="25"/>
      <c r="D22" s="25"/>
      <c r="E22" s="28"/>
      <c r="F22" s="28"/>
      <c r="G22" s="28"/>
      <c r="H22" s="28"/>
      <c r="I22" s="28"/>
      <c r="J22" s="28"/>
      <c r="K22" s="15"/>
      <c r="L22" s="9"/>
      <c r="M22" s="209"/>
      <c r="N22" s="209"/>
      <c r="O22" s="209"/>
      <c r="AE22" s="211"/>
      <c r="AF22" s="206"/>
      <c r="AG22" s="19"/>
      <c r="AH22" s="11"/>
    </row>
    <row r="23" spans="1:34" ht="15" customHeight="1" x14ac:dyDescent="0.2">
      <c r="A23" s="25"/>
      <c r="B23" s="25"/>
      <c r="C23" s="25"/>
      <c r="D23" s="25"/>
      <c r="E23" s="28"/>
      <c r="F23" s="28"/>
      <c r="G23" s="28"/>
      <c r="H23" s="28"/>
      <c r="I23" s="28"/>
      <c r="J23" s="28"/>
      <c r="K23" s="9"/>
      <c r="L23" s="9"/>
      <c r="M23" s="209"/>
      <c r="N23" s="209"/>
      <c r="O23" s="209"/>
      <c r="P23" s="9"/>
      <c r="AE23" s="211"/>
      <c r="AF23" s="207"/>
      <c r="AG23" s="19"/>
      <c r="AH23" s="11"/>
    </row>
    <row r="24" spans="1:34" ht="15" customHeight="1" x14ac:dyDescent="0.2">
      <c r="A24" s="25"/>
      <c r="B24" s="25"/>
      <c r="C24" s="25"/>
      <c r="D24" s="25"/>
      <c r="E24" s="28"/>
      <c r="F24" s="28"/>
      <c r="G24" s="28"/>
      <c r="H24" s="28"/>
      <c r="I24" s="28"/>
      <c r="J24" s="28"/>
      <c r="K24" s="9"/>
      <c r="L24" s="9"/>
      <c r="M24" s="209"/>
      <c r="N24" s="209"/>
      <c r="O24" s="209"/>
      <c r="P24" s="9"/>
      <c r="AE24" s="211"/>
      <c r="AF24" s="207"/>
      <c r="AG24" s="19"/>
      <c r="AH24" s="11"/>
    </row>
    <row r="25" spans="1:34" ht="15" customHeight="1" x14ac:dyDescent="0.2">
      <c r="A25" s="25"/>
      <c r="B25" s="25"/>
      <c r="C25" s="25"/>
      <c r="D25" s="25"/>
      <c r="E25" s="28"/>
      <c r="F25" s="28"/>
      <c r="G25" s="28"/>
      <c r="H25" s="28"/>
      <c r="I25" s="28"/>
      <c r="J25" s="28"/>
      <c r="K25" s="9"/>
      <c r="L25" s="9"/>
      <c r="M25" s="9"/>
      <c r="N25" s="9"/>
      <c r="O25" s="9"/>
      <c r="P25" s="9"/>
      <c r="AE25" s="211"/>
      <c r="AF25" s="208"/>
      <c r="AG25" s="19"/>
      <c r="AH25" s="12"/>
    </row>
    <row r="26" spans="1:34" ht="15" customHeight="1" x14ac:dyDescent="0.2">
      <c r="A26" s="25"/>
      <c r="B26" s="25"/>
      <c r="C26" s="25"/>
      <c r="D26" s="25"/>
      <c r="E26" s="28"/>
      <c r="F26" s="28"/>
      <c r="G26" s="28"/>
      <c r="H26" s="28"/>
      <c r="I26" s="28"/>
      <c r="J26" s="28"/>
      <c r="K26" s="9"/>
      <c r="L26" s="9"/>
      <c r="M26" s="9"/>
      <c r="N26" s="9"/>
      <c r="O26" s="9"/>
      <c r="P26" s="9"/>
      <c r="AE26" s="211"/>
      <c r="AF26" s="206"/>
      <c r="AG26" s="19"/>
      <c r="AH26" s="11"/>
    </row>
    <row r="27" spans="1:34" ht="15" customHeight="1" x14ac:dyDescent="0.2">
      <c r="A27" s="25"/>
      <c r="B27" s="25"/>
      <c r="C27" s="25"/>
      <c r="D27" s="25"/>
      <c r="E27" s="25"/>
      <c r="F27" s="25"/>
      <c r="G27" s="25"/>
      <c r="H27" s="25"/>
      <c r="I27" s="25"/>
      <c r="J27" s="25"/>
      <c r="M27" s="9"/>
      <c r="N27" s="9"/>
      <c r="O27" s="9"/>
      <c r="P27" s="9"/>
      <c r="AE27" s="211"/>
      <c r="AF27" s="207"/>
      <c r="AG27" s="19"/>
      <c r="AH27" s="12"/>
    </row>
    <row r="28" spans="1:34" ht="15" customHeight="1" x14ac:dyDescent="0.2">
      <c r="A28" s="25"/>
      <c r="B28" s="25"/>
      <c r="C28" s="25"/>
      <c r="D28" s="25"/>
      <c r="E28" s="25"/>
      <c r="F28" s="25"/>
      <c r="G28" s="25"/>
      <c r="H28" s="25"/>
      <c r="I28" s="25"/>
      <c r="J28" s="25"/>
      <c r="M28" s="9"/>
      <c r="N28" s="9"/>
      <c r="O28" s="9"/>
      <c r="P28" s="9"/>
      <c r="AE28" s="211"/>
      <c r="AF28" s="207"/>
      <c r="AG28" s="19"/>
      <c r="AH28" s="11"/>
    </row>
    <row r="29" spans="1:34" ht="15" customHeight="1" x14ac:dyDescent="0.2">
      <c r="A29" s="25"/>
      <c r="B29" s="25"/>
      <c r="C29" s="25"/>
      <c r="D29" s="25"/>
      <c r="E29" s="25"/>
      <c r="F29" s="25"/>
      <c r="G29" s="25"/>
      <c r="H29" s="25"/>
      <c r="I29" s="25"/>
      <c r="J29" s="25"/>
      <c r="AE29" s="211"/>
      <c r="AF29" s="208"/>
      <c r="AG29" s="19"/>
      <c r="AH29" s="11"/>
    </row>
    <row r="30" spans="1:34" ht="15" customHeight="1" x14ac:dyDescent="0.2">
      <c r="A30" s="25"/>
      <c r="B30" s="25"/>
      <c r="C30" s="25"/>
      <c r="D30" s="25"/>
      <c r="E30" s="25"/>
      <c r="F30" s="25"/>
      <c r="G30" s="25"/>
      <c r="H30" s="25"/>
      <c r="I30" s="25"/>
      <c r="J30" s="25"/>
      <c r="AE30" s="211"/>
      <c r="AF30" s="16"/>
      <c r="AG30" s="19"/>
      <c r="AH30" s="11"/>
    </row>
    <row r="31" spans="1:34" ht="15" customHeight="1" x14ac:dyDescent="0.2">
      <c r="A31" s="25"/>
      <c r="B31" s="25"/>
      <c r="C31" s="25"/>
      <c r="D31" s="25"/>
      <c r="E31" s="25"/>
      <c r="F31" s="25"/>
      <c r="G31" s="25"/>
      <c r="H31" s="25"/>
      <c r="I31" s="25"/>
      <c r="J31" s="25"/>
    </row>
    <row r="32" spans="1:34" ht="15" customHeight="1" x14ac:dyDescent="0.2">
      <c r="A32" s="25"/>
      <c r="B32" s="25"/>
      <c r="C32" s="25"/>
      <c r="D32" s="25"/>
      <c r="E32" s="25"/>
      <c r="F32" s="25"/>
      <c r="G32" s="25"/>
      <c r="H32" s="25"/>
      <c r="I32" s="25"/>
      <c r="J32" s="25"/>
    </row>
    <row r="33" spans="1:10" ht="15" customHeight="1" x14ac:dyDescent="0.2">
      <c r="A33" s="25"/>
      <c r="B33" s="25"/>
      <c r="C33" s="25"/>
      <c r="D33" s="25"/>
      <c r="E33" s="25"/>
      <c r="F33" s="25"/>
      <c r="G33" s="25"/>
      <c r="H33" s="25"/>
      <c r="I33" s="25"/>
      <c r="J33" s="25"/>
    </row>
    <row r="34" spans="1:10" ht="8.25" customHeight="1" x14ac:dyDescent="0.2">
      <c r="A34" s="25"/>
      <c r="B34" s="25"/>
      <c r="C34" s="25"/>
      <c r="D34" s="25"/>
      <c r="E34" s="25"/>
      <c r="F34" s="25"/>
      <c r="G34" s="25"/>
      <c r="H34" s="25"/>
      <c r="I34" s="25"/>
      <c r="J34" s="25"/>
    </row>
    <row r="35" spans="1:10" ht="15" hidden="1" x14ac:dyDescent="0.2">
      <c r="A35" s="25"/>
      <c r="B35" s="25"/>
      <c r="C35" s="25"/>
      <c r="D35" s="25"/>
      <c r="E35" s="25"/>
      <c r="F35" s="25"/>
      <c r="G35" s="25"/>
      <c r="H35" s="25"/>
      <c r="I35" s="25"/>
      <c r="J35" s="25"/>
    </row>
    <row r="36" spans="1:10" ht="15" hidden="1" x14ac:dyDescent="0.2">
      <c r="A36" s="25"/>
      <c r="B36" s="25"/>
      <c r="C36" s="25"/>
      <c r="D36" s="25"/>
      <c r="E36" s="25"/>
      <c r="F36" s="25"/>
      <c r="G36" s="25"/>
      <c r="H36" s="25"/>
      <c r="I36" s="25"/>
      <c r="J36" s="25"/>
    </row>
    <row r="37" spans="1:10" ht="15" hidden="1" x14ac:dyDescent="0.2">
      <c r="A37" s="25"/>
      <c r="B37" s="25"/>
      <c r="C37" s="25"/>
      <c r="D37" s="25"/>
      <c r="E37" s="25"/>
      <c r="F37" s="25"/>
      <c r="G37" s="25"/>
      <c r="H37" s="25"/>
      <c r="I37" s="25"/>
      <c r="J37" s="25"/>
    </row>
    <row r="38" spans="1:10" ht="15" hidden="1" x14ac:dyDescent="0.2">
      <c r="A38" s="25"/>
      <c r="B38" s="25"/>
      <c r="C38" s="25"/>
      <c r="D38" s="25"/>
      <c r="E38" s="25"/>
      <c r="F38" s="25"/>
      <c r="G38" s="25"/>
      <c r="H38" s="25"/>
      <c r="I38" s="25"/>
      <c r="J38" s="25"/>
    </row>
    <row r="39" spans="1:10" ht="15" hidden="1" x14ac:dyDescent="0.2">
      <c r="A39" s="25"/>
      <c r="B39" s="25"/>
      <c r="C39" s="25"/>
      <c r="D39" s="25"/>
      <c r="E39" s="25"/>
      <c r="F39" s="25"/>
      <c r="G39" s="25"/>
      <c r="H39" s="25"/>
      <c r="I39" s="25"/>
      <c r="J39" s="25"/>
    </row>
    <row r="40" spans="1:10" ht="15" x14ac:dyDescent="0.2">
      <c r="A40" s="25"/>
      <c r="B40" s="25"/>
      <c r="C40" s="25"/>
      <c r="D40" s="25"/>
      <c r="E40" s="25"/>
      <c r="F40" s="25"/>
      <c r="G40" s="25"/>
      <c r="H40" s="25"/>
      <c r="I40" s="25"/>
      <c r="J40" s="25"/>
    </row>
    <row r="41" spans="1:10" ht="15" x14ac:dyDescent="0.2">
      <c r="A41" s="25"/>
      <c r="B41" s="25"/>
      <c r="C41" s="25"/>
      <c r="D41" s="25"/>
      <c r="E41" s="25"/>
      <c r="F41" s="25"/>
      <c r="G41" s="25"/>
      <c r="H41" s="25"/>
      <c r="I41" s="25"/>
      <c r="J41" s="25"/>
    </row>
    <row r="42" spans="1:10" ht="15" x14ac:dyDescent="0.2">
      <c r="A42" s="25"/>
      <c r="B42" s="25"/>
      <c r="C42" s="25"/>
      <c r="D42" s="25"/>
      <c r="E42" s="25"/>
      <c r="F42" s="25"/>
      <c r="G42" s="25"/>
      <c r="H42" s="25"/>
      <c r="I42" s="25"/>
      <c r="J42" s="25"/>
    </row>
    <row r="43" spans="1:10" ht="15" x14ac:dyDescent="0.2">
      <c r="A43" s="25"/>
      <c r="B43" s="25"/>
      <c r="C43" s="25"/>
      <c r="D43" s="25"/>
      <c r="E43" s="25"/>
      <c r="F43" s="25"/>
      <c r="G43" s="25"/>
      <c r="H43" s="25"/>
      <c r="I43" s="25"/>
      <c r="J43" s="25"/>
    </row>
    <row r="44" spans="1:10" ht="15" x14ac:dyDescent="0.2">
      <c r="A44" s="25"/>
      <c r="B44" s="25"/>
      <c r="C44" s="25"/>
      <c r="D44" s="25"/>
      <c r="E44" s="25"/>
      <c r="F44" s="25"/>
      <c r="G44" s="25"/>
      <c r="H44" s="25"/>
      <c r="I44" s="25"/>
      <c r="J44" s="25"/>
    </row>
    <row r="45" spans="1:10" ht="15" x14ac:dyDescent="0.2">
      <c r="A45" s="25"/>
      <c r="B45" s="25"/>
      <c r="C45" s="25"/>
      <c r="D45" s="25"/>
      <c r="E45" s="25"/>
      <c r="F45" s="25"/>
      <c r="G45" s="25"/>
      <c r="H45" s="25"/>
      <c r="I45" s="25"/>
      <c r="J45" s="25"/>
    </row>
    <row r="46" spans="1:10" ht="15" x14ac:dyDescent="0.2">
      <c r="A46" s="25"/>
      <c r="B46" s="25"/>
      <c r="C46" s="25"/>
      <c r="D46" s="25"/>
      <c r="E46" s="25"/>
      <c r="F46" s="25"/>
      <c r="G46" s="25"/>
      <c r="H46" s="25"/>
      <c r="I46" s="25"/>
      <c r="J46" s="25"/>
    </row>
    <row r="47" spans="1:10" ht="15" x14ac:dyDescent="0.2">
      <c r="A47" s="25"/>
      <c r="B47" s="25"/>
      <c r="C47" s="25"/>
      <c r="D47" s="25"/>
      <c r="E47" s="25"/>
      <c r="F47" s="25"/>
      <c r="G47" s="25"/>
      <c r="H47" s="25"/>
      <c r="I47" s="25"/>
      <c r="J47" s="25"/>
    </row>
    <row r="48" spans="1:10" ht="15" x14ac:dyDescent="0.2">
      <c r="A48" s="25"/>
      <c r="B48" s="25"/>
      <c r="C48" s="25"/>
      <c r="D48" s="25"/>
      <c r="E48" s="25"/>
      <c r="F48" s="25"/>
      <c r="G48" s="25"/>
      <c r="H48" s="25"/>
      <c r="I48" s="25"/>
      <c r="J48" s="25"/>
    </row>
    <row r="49" spans="1:10" ht="15" x14ac:dyDescent="0.2">
      <c r="A49" s="25"/>
      <c r="B49" s="25"/>
      <c r="C49" s="25"/>
      <c r="D49" s="25"/>
      <c r="E49" s="25"/>
      <c r="F49" s="25"/>
      <c r="G49" s="25"/>
      <c r="H49" s="25"/>
      <c r="I49" s="25"/>
      <c r="J49" s="25"/>
    </row>
    <row r="50" spans="1:10" ht="15" x14ac:dyDescent="0.2">
      <c r="A50" s="25"/>
      <c r="B50" s="25"/>
      <c r="C50" s="25"/>
      <c r="D50" s="25"/>
      <c r="E50" s="25"/>
      <c r="F50" s="25"/>
      <c r="G50" s="25"/>
      <c r="H50" s="25"/>
      <c r="I50" s="25"/>
      <c r="J50" s="25"/>
    </row>
    <row r="51" spans="1:10" ht="15" x14ac:dyDescent="0.2">
      <c r="A51" s="25"/>
      <c r="B51" s="25"/>
      <c r="C51" s="25"/>
      <c r="D51" s="25"/>
      <c r="E51" s="25"/>
      <c r="F51" s="25"/>
      <c r="G51" s="25"/>
      <c r="H51" s="25"/>
      <c r="I51" s="25"/>
      <c r="J51" s="25"/>
    </row>
    <row r="52" spans="1:10" ht="15" x14ac:dyDescent="0.2">
      <c r="A52" s="25"/>
      <c r="B52" s="25"/>
      <c r="C52" s="25"/>
      <c r="D52" s="25"/>
      <c r="E52" s="25"/>
      <c r="F52" s="25"/>
      <c r="G52" s="25"/>
      <c r="H52" s="25"/>
      <c r="I52" s="25"/>
      <c r="J52" s="25"/>
    </row>
    <row r="53" spans="1:10" ht="15" x14ac:dyDescent="0.2">
      <c r="A53" s="25"/>
      <c r="B53" s="25"/>
      <c r="C53" s="25"/>
      <c r="D53" s="25"/>
      <c r="E53" s="25"/>
      <c r="F53" s="25"/>
      <c r="G53" s="25"/>
      <c r="H53" s="25"/>
      <c r="I53" s="25"/>
      <c r="J53" s="25"/>
    </row>
    <row r="54" spans="1:10" ht="15" x14ac:dyDescent="0.2">
      <c r="A54" s="25"/>
      <c r="B54" s="25"/>
      <c r="C54" s="25"/>
      <c r="D54" s="25"/>
      <c r="E54" s="25"/>
      <c r="F54" s="25"/>
      <c r="G54" s="25"/>
      <c r="H54" s="25"/>
      <c r="I54" s="25"/>
      <c r="J54" s="25"/>
    </row>
    <row r="55" spans="1:10" ht="15" x14ac:dyDescent="0.2">
      <c r="A55" s="25"/>
      <c r="B55" s="25"/>
      <c r="C55" s="25"/>
      <c r="D55" s="25"/>
      <c r="E55" s="25"/>
      <c r="F55" s="25"/>
      <c r="G55" s="25"/>
      <c r="H55" s="25"/>
      <c r="I55" s="25"/>
      <c r="J55" s="25"/>
    </row>
    <row r="56" spans="1:10" ht="15" x14ac:dyDescent="0.2">
      <c r="A56" s="25"/>
      <c r="B56" s="25"/>
      <c r="C56" s="25"/>
      <c r="D56" s="25"/>
      <c r="E56" s="25"/>
      <c r="F56" s="25"/>
      <c r="G56" s="25"/>
      <c r="H56" s="25"/>
      <c r="I56" s="25"/>
      <c r="J56" s="25"/>
    </row>
    <row r="57" spans="1:10" ht="15" x14ac:dyDescent="0.2">
      <c r="A57" s="25"/>
      <c r="B57" s="25"/>
      <c r="C57" s="25"/>
      <c r="D57" s="25"/>
      <c r="E57" s="25"/>
      <c r="F57" s="25"/>
      <c r="G57" s="25"/>
      <c r="H57" s="25"/>
      <c r="I57" s="25"/>
      <c r="J57" s="25"/>
    </row>
    <row r="58" spans="1:10" ht="15" x14ac:dyDescent="0.2">
      <c r="A58" s="25"/>
      <c r="B58" s="25"/>
      <c r="C58" s="25"/>
      <c r="D58" s="25"/>
      <c r="E58" s="25"/>
      <c r="F58" s="25"/>
      <c r="G58" s="25"/>
      <c r="H58" s="25"/>
      <c r="I58" s="25"/>
      <c r="J58" s="25"/>
    </row>
    <row r="59" spans="1:10" ht="15" x14ac:dyDescent="0.2">
      <c r="A59" s="25"/>
      <c r="B59" s="25"/>
      <c r="C59" s="25"/>
      <c r="D59" s="25"/>
      <c r="E59" s="25"/>
      <c r="F59" s="25"/>
      <c r="G59" s="25"/>
      <c r="H59" s="25"/>
      <c r="I59" s="25"/>
      <c r="J59" s="25"/>
    </row>
    <row r="60" spans="1:10" ht="15" x14ac:dyDescent="0.2">
      <c r="A60" s="25"/>
      <c r="B60" s="25"/>
      <c r="C60" s="25"/>
      <c r="D60" s="25"/>
      <c r="E60" s="25"/>
      <c r="F60" s="25"/>
      <c r="G60" s="25"/>
      <c r="H60" s="25"/>
      <c r="I60" s="25"/>
      <c r="J60" s="25"/>
    </row>
    <row r="61" spans="1:10" ht="15" x14ac:dyDescent="0.2">
      <c r="A61" s="25"/>
      <c r="B61" s="25"/>
      <c r="C61" s="25"/>
      <c r="D61" s="25"/>
      <c r="E61" s="25"/>
      <c r="F61" s="25"/>
      <c r="G61" s="25"/>
      <c r="H61" s="25"/>
      <c r="I61" s="25"/>
      <c r="J61" s="25"/>
    </row>
    <row r="62" spans="1:10" ht="15" x14ac:dyDescent="0.2">
      <c r="A62" s="25"/>
      <c r="B62" s="25"/>
      <c r="C62" s="25"/>
      <c r="D62" s="25"/>
      <c r="E62" s="25"/>
      <c r="F62" s="25"/>
      <c r="G62" s="25"/>
      <c r="H62" s="25"/>
      <c r="I62" s="25"/>
      <c r="J62" s="25"/>
    </row>
    <row r="63" spans="1:10" ht="15" x14ac:dyDescent="0.2">
      <c r="A63" s="25"/>
      <c r="B63" s="25"/>
      <c r="C63" s="25"/>
      <c r="D63" s="25"/>
      <c r="E63" s="25"/>
      <c r="F63" s="25"/>
      <c r="G63" s="25"/>
      <c r="H63" s="25"/>
      <c r="I63" s="25"/>
      <c r="J63" s="25"/>
    </row>
    <row r="64" spans="1:10" ht="15" x14ac:dyDescent="0.2">
      <c r="A64" s="25"/>
      <c r="B64" s="25"/>
      <c r="C64" s="25"/>
      <c r="D64" s="25"/>
      <c r="E64" s="25"/>
      <c r="F64" s="25"/>
      <c r="G64" s="25"/>
      <c r="H64" s="25"/>
      <c r="I64" s="25"/>
      <c r="J64" s="25"/>
    </row>
    <row r="65" spans="1:10" ht="15" x14ac:dyDescent="0.2">
      <c r="A65" s="25"/>
      <c r="B65" s="25"/>
      <c r="C65" s="25"/>
      <c r="D65" s="25"/>
      <c r="E65" s="25"/>
      <c r="F65" s="25"/>
      <c r="G65" s="25"/>
      <c r="H65" s="25"/>
      <c r="I65" s="25"/>
      <c r="J65" s="25"/>
    </row>
    <row r="66" spans="1:10" ht="15" x14ac:dyDescent="0.2">
      <c r="A66" s="25"/>
      <c r="B66" s="25"/>
      <c r="C66" s="25"/>
      <c r="D66" s="25"/>
      <c r="E66" s="25"/>
      <c r="F66" s="25"/>
      <c r="G66" s="25"/>
      <c r="H66" s="25"/>
      <c r="I66" s="25"/>
      <c r="J66" s="25"/>
    </row>
    <row r="67" spans="1:10" ht="15" x14ac:dyDescent="0.2">
      <c r="A67" s="25"/>
      <c r="B67" s="25"/>
      <c r="C67" s="25"/>
      <c r="D67" s="25"/>
      <c r="E67" s="25"/>
      <c r="F67" s="25"/>
      <c r="G67" s="25"/>
      <c r="H67" s="25"/>
      <c r="I67" s="25"/>
      <c r="J67" s="25"/>
    </row>
    <row r="68" spans="1:10" ht="15" x14ac:dyDescent="0.2">
      <c r="A68" s="25"/>
      <c r="B68" s="25"/>
      <c r="C68" s="25"/>
      <c r="D68" s="25"/>
      <c r="E68" s="25"/>
      <c r="F68" s="25"/>
      <c r="G68" s="25"/>
      <c r="H68" s="25"/>
      <c r="I68" s="25"/>
      <c r="J68" s="25"/>
    </row>
    <row r="69" spans="1:10" ht="15" x14ac:dyDescent="0.2">
      <c r="A69" s="25"/>
      <c r="B69" s="25"/>
      <c r="C69" s="25"/>
      <c r="D69" s="25"/>
      <c r="E69" s="25"/>
      <c r="F69" s="25"/>
      <c r="G69" s="25"/>
      <c r="H69" s="25"/>
      <c r="I69" s="25"/>
      <c r="J69" s="25"/>
    </row>
    <row r="70" spans="1:10" ht="15" x14ac:dyDescent="0.2">
      <c r="A70" s="25"/>
      <c r="B70" s="25"/>
      <c r="C70" s="25"/>
      <c r="D70" s="25"/>
      <c r="E70" s="25"/>
      <c r="F70" s="25"/>
      <c r="G70" s="25"/>
      <c r="H70" s="25"/>
      <c r="I70" s="25"/>
      <c r="J70" s="25"/>
    </row>
    <row r="71" spans="1:10" ht="15" x14ac:dyDescent="0.2">
      <c r="A71" s="25"/>
      <c r="B71" s="25"/>
      <c r="C71" s="25"/>
      <c r="D71" s="25"/>
      <c r="E71" s="25"/>
      <c r="F71" s="25"/>
      <c r="G71" s="25"/>
      <c r="H71" s="25"/>
      <c r="I71" s="25"/>
      <c r="J71" s="25"/>
    </row>
    <row r="72" spans="1:10" ht="15" x14ac:dyDescent="0.2">
      <c r="A72" s="25"/>
      <c r="B72" s="25"/>
      <c r="C72" s="25"/>
      <c r="D72" s="25"/>
      <c r="E72" s="25"/>
      <c r="F72" s="25"/>
      <c r="G72" s="25"/>
      <c r="H72" s="25"/>
      <c r="I72" s="25"/>
      <c r="J72" s="25"/>
    </row>
    <row r="73" spans="1:10" ht="15" x14ac:dyDescent="0.2">
      <c r="A73" s="25"/>
      <c r="B73" s="25"/>
      <c r="C73" s="25"/>
      <c r="D73" s="25"/>
      <c r="E73" s="25"/>
      <c r="F73" s="25"/>
      <c r="G73" s="25"/>
      <c r="H73" s="25"/>
      <c r="I73" s="25"/>
      <c r="J73" s="25"/>
    </row>
    <row r="74" spans="1:10" ht="15" x14ac:dyDescent="0.2">
      <c r="A74" s="25"/>
      <c r="B74" s="25"/>
      <c r="C74" s="25"/>
      <c r="D74" s="25"/>
      <c r="E74" s="25"/>
      <c r="F74" s="25"/>
      <c r="G74" s="25"/>
      <c r="H74" s="25"/>
      <c r="I74" s="25"/>
      <c r="J74" s="25"/>
    </row>
    <row r="75" spans="1:10" ht="15" x14ac:dyDescent="0.2">
      <c r="A75" s="25"/>
      <c r="B75" s="25"/>
      <c r="C75" s="25"/>
      <c r="D75" s="25"/>
      <c r="E75" s="25"/>
      <c r="F75" s="25"/>
      <c r="G75" s="25"/>
      <c r="H75" s="25"/>
      <c r="I75" s="25"/>
      <c r="J75" s="25"/>
    </row>
    <row r="76" spans="1:10" ht="15" x14ac:dyDescent="0.2">
      <c r="A76" s="25"/>
      <c r="B76" s="25"/>
      <c r="C76" s="25"/>
      <c r="D76" s="25"/>
      <c r="E76" s="25"/>
      <c r="F76" s="25"/>
      <c r="G76" s="25"/>
      <c r="H76" s="25"/>
      <c r="I76" s="25"/>
      <c r="J76" s="25"/>
    </row>
    <row r="77" spans="1:10" ht="15" x14ac:dyDescent="0.2">
      <c r="A77" s="25"/>
      <c r="B77" s="25"/>
      <c r="C77" s="25"/>
      <c r="D77" s="25"/>
      <c r="E77" s="25"/>
      <c r="F77" s="25"/>
      <c r="G77" s="25"/>
      <c r="H77" s="25"/>
      <c r="I77" s="25"/>
      <c r="J77" s="25"/>
    </row>
    <row r="78" spans="1:10" ht="15" x14ac:dyDescent="0.2">
      <c r="A78" s="25"/>
      <c r="B78" s="25"/>
      <c r="C78" s="25"/>
      <c r="D78" s="25"/>
      <c r="E78" s="25"/>
      <c r="F78" s="25"/>
      <c r="G78" s="25"/>
      <c r="H78" s="25"/>
      <c r="I78" s="25"/>
      <c r="J78" s="25"/>
    </row>
    <row r="79" spans="1:10" ht="15" x14ac:dyDescent="0.2">
      <c r="A79" s="25"/>
      <c r="B79" s="25"/>
      <c r="C79" s="25"/>
      <c r="D79" s="25"/>
      <c r="E79" s="25"/>
      <c r="F79" s="25"/>
      <c r="G79" s="25"/>
      <c r="H79" s="25"/>
      <c r="I79" s="25"/>
      <c r="J79" s="25"/>
    </row>
    <row r="80" spans="1:10" ht="15" x14ac:dyDescent="0.2">
      <c r="A80" s="25"/>
      <c r="B80" s="25"/>
      <c r="C80" s="25"/>
      <c r="D80" s="25"/>
      <c r="E80" s="25"/>
      <c r="F80" s="25"/>
      <c r="G80" s="25"/>
      <c r="H80" s="25"/>
      <c r="I80" s="25"/>
      <c r="J80" s="25"/>
    </row>
    <row r="81" spans="1:10" ht="15" x14ac:dyDescent="0.2">
      <c r="A81" s="25"/>
      <c r="B81" s="25"/>
      <c r="C81" s="25"/>
      <c r="D81" s="25"/>
      <c r="E81" s="25"/>
      <c r="F81" s="25"/>
      <c r="G81" s="25"/>
      <c r="H81" s="25"/>
      <c r="I81" s="25"/>
      <c r="J81" s="25"/>
    </row>
    <row r="82" spans="1:10" ht="15" x14ac:dyDescent="0.2">
      <c r="A82" s="25"/>
      <c r="B82" s="25"/>
      <c r="C82" s="25"/>
      <c r="D82" s="25"/>
      <c r="E82" s="25"/>
      <c r="F82" s="25"/>
      <c r="G82" s="25"/>
      <c r="H82" s="25"/>
      <c r="I82" s="25"/>
      <c r="J82" s="25"/>
    </row>
    <row r="83" spans="1:10" ht="15" x14ac:dyDescent="0.2">
      <c r="A83" s="25"/>
      <c r="B83" s="25"/>
      <c r="C83" s="25"/>
      <c r="D83" s="25"/>
      <c r="E83" s="25"/>
      <c r="F83" s="25"/>
      <c r="G83" s="25"/>
      <c r="H83" s="25"/>
      <c r="I83" s="25"/>
      <c r="J83" s="25"/>
    </row>
    <row r="84" spans="1:10" ht="15" x14ac:dyDescent="0.2">
      <c r="A84" s="25"/>
      <c r="B84" s="25"/>
      <c r="C84" s="25"/>
      <c r="D84" s="25"/>
      <c r="E84" s="25"/>
      <c r="F84" s="25"/>
      <c r="G84" s="25"/>
      <c r="H84" s="25"/>
      <c r="I84" s="25"/>
      <c r="J84" s="25"/>
    </row>
    <row r="85" spans="1:10" ht="15" x14ac:dyDescent="0.2">
      <c r="A85" s="25"/>
      <c r="B85" s="25"/>
      <c r="C85" s="25"/>
      <c r="D85" s="25"/>
      <c r="E85" s="25"/>
      <c r="F85" s="25"/>
      <c r="G85" s="25"/>
      <c r="H85" s="25"/>
      <c r="I85" s="25"/>
      <c r="J85" s="25"/>
    </row>
    <row r="86" spans="1:10" ht="15" x14ac:dyDescent="0.2">
      <c r="A86" s="25"/>
      <c r="B86" s="25"/>
      <c r="C86" s="25"/>
      <c r="D86" s="25"/>
      <c r="E86" s="25"/>
      <c r="F86" s="25"/>
      <c r="G86" s="25"/>
      <c r="H86" s="25"/>
      <c r="I86" s="25"/>
      <c r="J86" s="25"/>
    </row>
    <row r="87" spans="1:10" ht="15" x14ac:dyDescent="0.2">
      <c r="A87" s="25"/>
      <c r="B87" s="25"/>
      <c r="C87" s="25"/>
      <c r="D87" s="25"/>
      <c r="E87" s="25"/>
      <c r="F87" s="25"/>
      <c r="G87" s="25"/>
      <c r="H87" s="25"/>
      <c r="I87" s="25"/>
      <c r="J87" s="25"/>
    </row>
    <row r="88" spans="1:10" ht="15" x14ac:dyDescent="0.2">
      <c r="A88" s="25"/>
      <c r="B88" s="25"/>
      <c r="C88" s="25"/>
      <c r="D88" s="25"/>
      <c r="E88" s="25"/>
      <c r="F88" s="25"/>
      <c r="G88" s="25"/>
      <c r="H88" s="25"/>
      <c r="I88" s="25"/>
      <c r="J88" s="25"/>
    </row>
    <row r="89" spans="1:10" ht="15" x14ac:dyDescent="0.2">
      <c r="A89" s="25"/>
      <c r="B89" s="25"/>
      <c r="C89" s="25"/>
      <c r="D89" s="25"/>
      <c r="E89" s="25"/>
      <c r="F89" s="25"/>
      <c r="G89" s="25"/>
      <c r="H89" s="25"/>
      <c r="I89" s="25"/>
      <c r="J89" s="25"/>
    </row>
    <row r="90" spans="1:10" ht="15" x14ac:dyDescent="0.2">
      <c r="A90" s="25"/>
      <c r="B90" s="25"/>
      <c r="C90" s="25"/>
      <c r="D90" s="25"/>
      <c r="E90" s="25"/>
      <c r="F90" s="25"/>
      <c r="G90" s="25"/>
      <c r="H90" s="25"/>
      <c r="I90" s="25"/>
      <c r="J90" s="25"/>
    </row>
    <row r="91" spans="1:10" ht="15" x14ac:dyDescent="0.2">
      <c r="A91" s="25"/>
      <c r="B91" s="25"/>
      <c r="C91" s="25"/>
      <c r="D91" s="25"/>
      <c r="E91" s="25"/>
      <c r="F91" s="25"/>
      <c r="G91" s="25"/>
      <c r="H91" s="25"/>
      <c r="I91" s="25"/>
      <c r="J91" s="25"/>
    </row>
    <row r="92" spans="1:10" ht="15" x14ac:dyDescent="0.2">
      <c r="A92" s="25"/>
      <c r="B92" s="25"/>
      <c r="C92" s="25"/>
      <c r="D92" s="25"/>
      <c r="E92" s="25"/>
      <c r="F92" s="25"/>
      <c r="G92" s="25"/>
      <c r="H92" s="25"/>
      <c r="I92" s="25"/>
      <c r="J92" s="25"/>
    </row>
    <row r="93" spans="1:10" ht="15" x14ac:dyDescent="0.2">
      <c r="A93" s="25"/>
      <c r="B93" s="25"/>
      <c r="C93" s="25"/>
      <c r="D93" s="25"/>
      <c r="E93" s="25"/>
      <c r="F93" s="25"/>
      <c r="G93" s="25"/>
      <c r="H93" s="25"/>
      <c r="I93" s="25"/>
      <c r="J93" s="25"/>
    </row>
    <row r="94" spans="1:10" ht="15" x14ac:dyDescent="0.2">
      <c r="A94" s="25"/>
      <c r="B94" s="25"/>
      <c r="C94" s="25"/>
      <c r="D94" s="25"/>
      <c r="E94" s="25"/>
      <c r="F94" s="25"/>
      <c r="G94" s="25"/>
      <c r="H94" s="25"/>
      <c r="I94" s="25"/>
      <c r="J94" s="25"/>
    </row>
    <row r="95" spans="1:10" ht="15" x14ac:dyDescent="0.2">
      <c r="A95" s="25"/>
      <c r="B95" s="25"/>
      <c r="C95" s="25"/>
      <c r="D95" s="25"/>
      <c r="E95" s="25"/>
      <c r="F95" s="25"/>
      <c r="G95" s="25"/>
      <c r="H95" s="25"/>
      <c r="I95" s="25"/>
      <c r="J95" s="25"/>
    </row>
    <row r="96" spans="1:10" ht="15" x14ac:dyDescent="0.2">
      <c r="A96" s="25"/>
      <c r="B96" s="25"/>
      <c r="C96" s="25"/>
      <c r="D96" s="25"/>
      <c r="E96" s="25"/>
      <c r="F96" s="25"/>
      <c r="G96" s="25"/>
      <c r="H96" s="25"/>
      <c r="I96" s="25"/>
      <c r="J96" s="25"/>
    </row>
    <row r="97" spans="1:10" ht="15" x14ac:dyDescent="0.2">
      <c r="A97" s="25"/>
      <c r="B97" s="25"/>
      <c r="C97" s="25"/>
      <c r="D97" s="25"/>
      <c r="E97" s="25"/>
      <c r="F97" s="25"/>
      <c r="G97" s="25"/>
      <c r="H97" s="25"/>
      <c r="I97" s="25"/>
      <c r="J97" s="25"/>
    </row>
    <row r="98" spans="1:10" ht="15" x14ac:dyDescent="0.2">
      <c r="A98" s="25"/>
      <c r="B98" s="25"/>
      <c r="C98" s="25"/>
      <c r="D98" s="25"/>
      <c r="E98" s="25"/>
      <c r="F98" s="25"/>
      <c r="G98" s="25"/>
      <c r="H98" s="25"/>
      <c r="I98" s="25"/>
      <c r="J98" s="25"/>
    </row>
    <row r="99" spans="1:10" ht="15" x14ac:dyDescent="0.2">
      <c r="A99" s="25"/>
      <c r="B99" s="25"/>
      <c r="C99" s="25"/>
      <c r="D99" s="25"/>
      <c r="E99" s="25"/>
      <c r="F99" s="25"/>
      <c r="G99" s="25"/>
      <c r="H99" s="25"/>
      <c r="I99" s="25"/>
      <c r="J99" s="25"/>
    </row>
    <row r="100" spans="1:10" ht="15" x14ac:dyDescent="0.2">
      <c r="A100" s="25"/>
      <c r="B100" s="25"/>
      <c r="C100" s="25"/>
      <c r="D100" s="25"/>
      <c r="E100" s="25"/>
      <c r="F100" s="25"/>
      <c r="G100" s="25"/>
      <c r="H100" s="25"/>
      <c r="I100" s="25"/>
      <c r="J100" s="25"/>
    </row>
    <row r="101" spans="1:10" ht="15" x14ac:dyDescent="0.2">
      <c r="A101" s="25"/>
      <c r="B101" s="25"/>
      <c r="C101" s="25"/>
      <c r="D101" s="25"/>
      <c r="E101" s="25"/>
      <c r="F101" s="25"/>
      <c r="G101" s="25"/>
      <c r="H101" s="25"/>
      <c r="I101" s="25"/>
      <c r="J101" s="25"/>
    </row>
    <row r="102" spans="1:10" ht="15" x14ac:dyDescent="0.2">
      <c r="A102" s="25"/>
      <c r="B102" s="25"/>
      <c r="C102" s="25"/>
      <c r="D102" s="25"/>
      <c r="E102" s="25"/>
      <c r="F102" s="25"/>
      <c r="G102" s="25"/>
      <c r="H102" s="25"/>
      <c r="I102" s="25"/>
      <c r="J102" s="25"/>
    </row>
    <row r="103" spans="1:10" ht="15" x14ac:dyDescent="0.2">
      <c r="A103" s="25"/>
      <c r="B103" s="25"/>
      <c r="C103" s="25"/>
      <c r="D103" s="25"/>
      <c r="E103" s="25"/>
      <c r="F103" s="25"/>
      <c r="G103" s="25"/>
      <c r="H103" s="25"/>
      <c r="I103" s="25"/>
      <c r="J103" s="25"/>
    </row>
    <row r="104" spans="1:10" ht="15" x14ac:dyDescent="0.2">
      <c r="A104" s="25"/>
      <c r="B104" s="25"/>
      <c r="C104" s="25"/>
      <c r="D104" s="25"/>
      <c r="E104" s="25"/>
      <c r="F104" s="25"/>
      <c r="G104" s="25"/>
      <c r="H104" s="25"/>
      <c r="I104" s="25"/>
      <c r="J104" s="25"/>
    </row>
    <row r="105" spans="1:10" ht="15" x14ac:dyDescent="0.2">
      <c r="A105" s="25"/>
      <c r="B105" s="25"/>
      <c r="C105" s="25"/>
      <c r="D105" s="25"/>
      <c r="E105" s="25"/>
      <c r="F105" s="25"/>
      <c r="G105" s="25"/>
      <c r="H105" s="25"/>
      <c r="I105" s="25"/>
      <c r="J105" s="25"/>
    </row>
    <row r="106" spans="1:10" ht="15" x14ac:dyDescent="0.2">
      <c r="A106" s="25"/>
      <c r="B106" s="25"/>
      <c r="C106" s="25"/>
      <c r="D106" s="25"/>
      <c r="E106" s="25"/>
      <c r="F106" s="25"/>
      <c r="G106" s="25"/>
      <c r="H106" s="25"/>
      <c r="I106" s="25"/>
      <c r="J106" s="25"/>
    </row>
    <row r="107" spans="1:10" ht="15" x14ac:dyDescent="0.2">
      <c r="A107" s="25"/>
      <c r="B107" s="25"/>
      <c r="C107" s="25"/>
      <c r="D107" s="25"/>
      <c r="E107" s="25"/>
      <c r="F107" s="25"/>
      <c r="G107" s="25"/>
      <c r="H107" s="25"/>
      <c r="I107" s="25"/>
      <c r="J107" s="25"/>
    </row>
    <row r="108" spans="1:10" ht="15" x14ac:dyDescent="0.2">
      <c r="A108" s="25"/>
      <c r="B108" s="25"/>
      <c r="C108" s="25"/>
      <c r="D108" s="25"/>
      <c r="E108" s="25"/>
      <c r="F108" s="25"/>
      <c r="G108" s="25"/>
      <c r="H108" s="25"/>
      <c r="I108" s="25"/>
      <c r="J108" s="25"/>
    </row>
    <row r="109" spans="1:10" ht="15" x14ac:dyDescent="0.2">
      <c r="A109" s="25"/>
      <c r="B109" s="25"/>
      <c r="C109" s="25"/>
      <c r="D109" s="25"/>
      <c r="E109" s="25"/>
      <c r="F109" s="25"/>
      <c r="G109" s="25"/>
      <c r="H109" s="25"/>
      <c r="I109" s="25"/>
      <c r="J109" s="25"/>
    </row>
    <row r="110" spans="1:10" ht="15" x14ac:dyDescent="0.2">
      <c r="A110" s="25"/>
      <c r="B110" s="25"/>
      <c r="C110" s="25"/>
      <c r="D110" s="25"/>
      <c r="E110" s="25"/>
      <c r="F110" s="25"/>
      <c r="G110" s="25"/>
      <c r="H110" s="25"/>
      <c r="I110" s="25"/>
      <c r="J110" s="25"/>
    </row>
    <row r="111" spans="1:10" ht="15" x14ac:dyDescent="0.2">
      <c r="A111" s="25"/>
      <c r="B111" s="25"/>
      <c r="C111" s="25"/>
      <c r="D111" s="25"/>
      <c r="E111" s="25"/>
      <c r="F111" s="25"/>
      <c r="G111" s="25"/>
      <c r="H111" s="25"/>
      <c r="I111" s="25"/>
      <c r="J111" s="25"/>
    </row>
    <row r="112" spans="1:10" ht="15" x14ac:dyDescent="0.2">
      <c r="A112" s="25"/>
      <c r="B112" s="25"/>
      <c r="C112" s="25"/>
      <c r="D112" s="25"/>
      <c r="E112" s="25"/>
      <c r="F112" s="25"/>
      <c r="G112" s="25"/>
      <c r="H112" s="25"/>
      <c r="I112" s="25"/>
      <c r="J112" s="25"/>
    </row>
    <row r="113" spans="1:10" ht="15" x14ac:dyDescent="0.2">
      <c r="A113" s="25"/>
      <c r="B113" s="25"/>
      <c r="C113" s="25"/>
      <c r="D113" s="25"/>
      <c r="E113" s="25"/>
      <c r="F113" s="25"/>
      <c r="G113" s="25"/>
      <c r="H113" s="25"/>
      <c r="I113" s="25"/>
      <c r="J113" s="25"/>
    </row>
    <row r="114" spans="1:10" ht="15" x14ac:dyDescent="0.2">
      <c r="A114" s="25"/>
      <c r="B114" s="25"/>
      <c r="C114" s="25"/>
      <c r="D114" s="25"/>
      <c r="E114" s="25"/>
      <c r="F114" s="25"/>
      <c r="G114" s="25"/>
      <c r="H114" s="25"/>
      <c r="I114" s="25"/>
      <c r="J114" s="25"/>
    </row>
    <row r="115" spans="1:10" ht="15" x14ac:dyDescent="0.2">
      <c r="A115" s="25"/>
      <c r="B115" s="25"/>
      <c r="C115" s="25"/>
      <c r="D115" s="25"/>
      <c r="E115" s="25"/>
      <c r="F115" s="25"/>
      <c r="G115" s="25"/>
      <c r="H115" s="25"/>
      <c r="I115" s="25"/>
      <c r="J115" s="25"/>
    </row>
    <row r="116" spans="1:10" ht="15" x14ac:dyDescent="0.2">
      <c r="A116" s="25"/>
      <c r="B116" s="25"/>
      <c r="C116" s="25"/>
      <c r="D116" s="25"/>
      <c r="E116" s="25"/>
      <c r="F116" s="25"/>
      <c r="G116" s="25"/>
      <c r="H116" s="25"/>
      <c r="I116" s="25"/>
      <c r="J116" s="25"/>
    </row>
    <row r="117" spans="1:10" ht="15" x14ac:dyDescent="0.2">
      <c r="A117" s="25"/>
      <c r="B117" s="25"/>
      <c r="C117" s="25"/>
      <c r="D117" s="25"/>
      <c r="E117" s="25"/>
      <c r="F117" s="25"/>
      <c r="G117" s="25"/>
      <c r="H117" s="25"/>
      <c r="I117" s="25"/>
      <c r="J117" s="25"/>
    </row>
    <row r="118" spans="1:10" ht="15" x14ac:dyDescent="0.2">
      <c r="A118" s="25"/>
      <c r="B118" s="25"/>
      <c r="C118" s="25"/>
      <c r="D118" s="25"/>
      <c r="E118" s="25"/>
      <c r="F118" s="25"/>
      <c r="G118" s="25"/>
      <c r="H118" s="25"/>
      <c r="I118" s="25"/>
      <c r="J118" s="25"/>
    </row>
    <row r="119" spans="1:10" ht="15" x14ac:dyDescent="0.2">
      <c r="A119" s="25"/>
      <c r="B119" s="25"/>
      <c r="C119" s="25"/>
      <c r="D119" s="25"/>
      <c r="E119" s="25"/>
      <c r="F119" s="25"/>
      <c r="G119" s="25"/>
      <c r="H119" s="25"/>
      <c r="I119" s="25"/>
      <c r="J119" s="25"/>
    </row>
    <row r="120" spans="1:10" ht="15" x14ac:dyDescent="0.2">
      <c r="A120" s="25"/>
      <c r="B120" s="25"/>
      <c r="C120" s="25"/>
      <c r="D120" s="25"/>
      <c r="E120" s="25"/>
      <c r="F120" s="25"/>
      <c r="G120" s="25"/>
      <c r="H120" s="25"/>
      <c r="I120" s="25"/>
      <c r="J120" s="25"/>
    </row>
    <row r="121" spans="1:10" ht="15" x14ac:dyDescent="0.2">
      <c r="A121" s="25"/>
      <c r="B121" s="25"/>
      <c r="C121" s="25"/>
      <c r="D121" s="25"/>
      <c r="E121" s="25"/>
      <c r="F121" s="25"/>
      <c r="G121" s="25"/>
      <c r="H121" s="25"/>
      <c r="I121" s="25"/>
      <c r="J121" s="25"/>
    </row>
    <row r="122" spans="1:10" ht="15" x14ac:dyDescent="0.2">
      <c r="A122" s="25"/>
      <c r="B122" s="25"/>
      <c r="C122" s="25"/>
      <c r="D122" s="25"/>
      <c r="E122" s="25"/>
      <c r="F122" s="25"/>
      <c r="G122" s="25"/>
      <c r="H122" s="25"/>
      <c r="I122" s="25"/>
      <c r="J122" s="25"/>
    </row>
    <row r="123" spans="1:10" ht="15" x14ac:dyDescent="0.2">
      <c r="A123" s="25"/>
      <c r="B123" s="25"/>
      <c r="C123" s="25"/>
      <c r="D123" s="25"/>
      <c r="E123" s="25"/>
      <c r="F123" s="25"/>
      <c r="G123" s="25"/>
      <c r="H123" s="25"/>
      <c r="I123" s="25"/>
      <c r="J123" s="25"/>
    </row>
    <row r="124" spans="1:10" ht="15" x14ac:dyDescent="0.2">
      <c r="A124" s="25"/>
      <c r="B124" s="25"/>
      <c r="C124" s="25"/>
      <c r="D124" s="25"/>
      <c r="E124" s="25"/>
      <c r="F124" s="25"/>
      <c r="G124" s="25"/>
      <c r="H124" s="25"/>
      <c r="I124" s="25"/>
      <c r="J124" s="25"/>
    </row>
    <row r="125" spans="1:10" ht="15" x14ac:dyDescent="0.2">
      <c r="A125" s="25"/>
      <c r="B125" s="25"/>
      <c r="C125" s="25"/>
      <c r="D125" s="25"/>
      <c r="E125" s="25"/>
      <c r="F125" s="25"/>
      <c r="G125" s="25"/>
      <c r="H125" s="25"/>
      <c r="I125" s="25"/>
      <c r="J125" s="25"/>
    </row>
    <row r="126" spans="1:10" ht="15" x14ac:dyDescent="0.2">
      <c r="A126" s="25"/>
      <c r="B126" s="25"/>
      <c r="C126" s="25"/>
      <c r="D126" s="25"/>
      <c r="E126" s="25"/>
      <c r="F126" s="25"/>
      <c r="G126" s="25"/>
      <c r="H126" s="25"/>
      <c r="I126" s="25"/>
      <c r="J126" s="25"/>
    </row>
    <row r="127" spans="1:10" ht="15" x14ac:dyDescent="0.2">
      <c r="A127" s="25"/>
      <c r="B127" s="25"/>
      <c r="C127" s="25"/>
      <c r="D127" s="25"/>
      <c r="E127" s="25"/>
      <c r="F127" s="25"/>
      <c r="G127" s="25"/>
      <c r="H127" s="25"/>
      <c r="I127" s="25"/>
      <c r="J127" s="25"/>
    </row>
    <row r="128" spans="1:10" ht="15" x14ac:dyDescent="0.2">
      <c r="A128" s="25"/>
      <c r="B128" s="25"/>
      <c r="C128" s="25"/>
      <c r="D128" s="25"/>
      <c r="E128" s="25"/>
      <c r="F128" s="25"/>
      <c r="G128" s="25"/>
      <c r="H128" s="25"/>
      <c r="I128" s="25"/>
      <c r="J128" s="25"/>
    </row>
    <row r="129" spans="1:10" ht="15" x14ac:dyDescent="0.2">
      <c r="A129" s="25"/>
      <c r="B129" s="25"/>
      <c r="C129" s="25"/>
      <c r="D129" s="25"/>
      <c r="E129" s="25"/>
      <c r="F129" s="25"/>
      <c r="G129" s="25"/>
      <c r="H129" s="25"/>
      <c r="I129" s="25"/>
      <c r="J129" s="25"/>
    </row>
    <row r="130" spans="1:10" ht="15" x14ac:dyDescent="0.2">
      <c r="A130" s="25"/>
      <c r="B130" s="25"/>
      <c r="C130" s="25"/>
      <c r="D130" s="25"/>
      <c r="E130" s="25"/>
      <c r="F130" s="25"/>
      <c r="G130" s="25"/>
      <c r="H130" s="25"/>
      <c r="I130" s="25"/>
      <c r="J130" s="25"/>
    </row>
    <row r="131" spans="1:10" ht="15" x14ac:dyDescent="0.2">
      <c r="A131" s="25"/>
      <c r="B131" s="25"/>
      <c r="C131" s="25"/>
      <c r="D131" s="25"/>
      <c r="E131" s="25"/>
      <c r="F131" s="25"/>
      <c r="G131" s="25"/>
      <c r="H131" s="25"/>
      <c r="I131" s="25"/>
      <c r="J131" s="25"/>
    </row>
    <row r="132" spans="1:10" ht="15" x14ac:dyDescent="0.2">
      <c r="A132" s="25"/>
      <c r="B132" s="25"/>
      <c r="C132" s="25"/>
      <c r="D132" s="25"/>
      <c r="E132" s="25"/>
      <c r="F132" s="25"/>
      <c r="G132" s="25"/>
      <c r="H132" s="25"/>
      <c r="I132" s="25"/>
      <c r="J132" s="25"/>
    </row>
    <row r="133" spans="1:10" ht="15" x14ac:dyDescent="0.2">
      <c r="A133" s="25"/>
      <c r="B133" s="25"/>
      <c r="C133" s="25"/>
      <c r="D133" s="25"/>
      <c r="E133" s="25"/>
      <c r="F133" s="25"/>
      <c r="G133" s="25"/>
      <c r="H133" s="25"/>
      <c r="I133" s="25"/>
      <c r="J133" s="25"/>
    </row>
    <row r="134" spans="1:10" ht="15" x14ac:dyDescent="0.2">
      <c r="A134" s="25"/>
      <c r="B134" s="25"/>
      <c r="C134" s="25"/>
      <c r="D134" s="25"/>
      <c r="E134" s="25"/>
      <c r="F134" s="25"/>
      <c r="G134" s="25"/>
      <c r="H134" s="25"/>
      <c r="I134" s="25"/>
      <c r="J134" s="25"/>
    </row>
    <row r="135" spans="1:10" ht="15" x14ac:dyDescent="0.2">
      <c r="A135" s="25"/>
      <c r="B135" s="25"/>
      <c r="C135" s="25"/>
      <c r="D135" s="25"/>
      <c r="E135" s="25"/>
      <c r="F135" s="25"/>
      <c r="G135" s="25"/>
      <c r="H135" s="25"/>
      <c r="I135" s="25"/>
      <c r="J135" s="25"/>
    </row>
    <row r="136" spans="1:10" ht="15" x14ac:dyDescent="0.2">
      <c r="A136" s="25"/>
      <c r="B136" s="25"/>
      <c r="C136" s="25"/>
      <c r="D136" s="25"/>
      <c r="E136" s="25"/>
      <c r="F136" s="25"/>
      <c r="G136" s="25"/>
      <c r="H136" s="25"/>
      <c r="I136" s="25"/>
      <c r="J136" s="25"/>
    </row>
    <row r="137" spans="1:10" ht="15" x14ac:dyDescent="0.2">
      <c r="A137" s="25"/>
      <c r="B137" s="25"/>
      <c r="C137" s="25"/>
      <c r="D137" s="25"/>
      <c r="E137" s="25"/>
      <c r="F137" s="25"/>
      <c r="G137" s="25"/>
      <c r="H137" s="25"/>
      <c r="I137" s="25"/>
      <c r="J137" s="25"/>
    </row>
    <row r="138" spans="1:10" ht="15" x14ac:dyDescent="0.2">
      <c r="A138" s="25"/>
      <c r="B138" s="25"/>
      <c r="C138" s="25"/>
      <c r="D138" s="25"/>
      <c r="E138" s="25"/>
      <c r="F138" s="25"/>
      <c r="G138" s="25"/>
      <c r="H138" s="25"/>
      <c r="I138" s="25"/>
      <c r="J138" s="25"/>
    </row>
    <row r="139" spans="1:10" ht="15" x14ac:dyDescent="0.2">
      <c r="A139" s="25"/>
      <c r="B139" s="25"/>
      <c r="C139" s="25"/>
      <c r="D139" s="25"/>
      <c r="E139" s="25"/>
      <c r="F139" s="25"/>
      <c r="G139" s="25"/>
      <c r="H139" s="25"/>
      <c r="I139" s="25"/>
      <c r="J139" s="25"/>
    </row>
    <row r="140" spans="1:10" ht="15" x14ac:dyDescent="0.2">
      <c r="A140" s="25"/>
      <c r="B140" s="25"/>
      <c r="C140" s="25"/>
      <c r="D140" s="25"/>
      <c r="E140" s="25"/>
      <c r="F140" s="25"/>
      <c r="G140" s="25"/>
      <c r="H140" s="25"/>
      <c r="I140" s="25"/>
      <c r="J140" s="25"/>
    </row>
    <row r="141" spans="1:10" ht="15" x14ac:dyDescent="0.2">
      <c r="A141" s="25"/>
      <c r="B141" s="25"/>
      <c r="C141" s="25"/>
      <c r="D141" s="25"/>
      <c r="E141" s="25"/>
      <c r="F141" s="25"/>
      <c r="G141" s="25"/>
      <c r="H141" s="25"/>
      <c r="I141" s="25"/>
      <c r="J141" s="25"/>
    </row>
    <row r="142" spans="1:10" ht="15" x14ac:dyDescent="0.2">
      <c r="A142" s="25"/>
      <c r="B142" s="25"/>
      <c r="C142" s="25"/>
      <c r="D142" s="25"/>
      <c r="E142" s="25"/>
      <c r="F142" s="25"/>
      <c r="G142" s="25"/>
      <c r="H142" s="25"/>
      <c r="I142" s="25"/>
      <c r="J142" s="25"/>
    </row>
    <row r="143" spans="1:10" ht="15" x14ac:dyDescent="0.2">
      <c r="A143" s="25"/>
      <c r="B143" s="25"/>
      <c r="C143" s="25"/>
      <c r="D143" s="25"/>
      <c r="E143" s="25"/>
      <c r="F143" s="25"/>
      <c r="G143" s="25"/>
      <c r="H143" s="25"/>
      <c r="I143" s="25"/>
      <c r="J143" s="25"/>
    </row>
    <row r="144" spans="1:10" ht="15" x14ac:dyDescent="0.2">
      <c r="A144" s="25"/>
      <c r="B144" s="25"/>
      <c r="C144" s="25"/>
      <c r="D144" s="25"/>
      <c r="E144" s="25"/>
      <c r="F144" s="25"/>
      <c r="G144" s="25"/>
      <c r="H144" s="25"/>
      <c r="I144" s="25"/>
      <c r="J144" s="25"/>
    </row>
    <row r="145" spans="1:10" ht="15" x14ac:dyDescent="0.2">
      <c r="A145" s="25"/>
      <c r="B145" s="25"/>
      <c r="C145" s="25"/>
      <c r="D145" s="25"/>
      <c r="E145" s="25"/>
      <c r="F145" s="25"/>
      <c r="G145" s="25"/>
      <c r="H145" s="25"/>
      <c r="I145" s="25"/>
      <c r="J145" s="25"/>
    </row>
    <row r="146" spans="1:10" ht="15" x14ac:dyDescent="0.2">
      <c r="A146" s="25"/>
      <c r="B146" s="25"/>
      <c r="C146" s="25"/>
      <c r="D146" s="25"/>
      <c r="E146" s="25"/>
      <c r="F146" s="25"/>
      <c r="G146" s="25"/>
      <c r="H146" s="25"/>
      <c r="I146" s="25"/>
      <c r="J146" s="25"/>
    </row>
    <row r="147" spans="1:10" ht="15" x14ac:dyDescent="0.2">
      <c r="A147" s="25"/>
      <c r="B147" s="25"/>
      <c r="C147" s="25"/>
      <c r="D147" s="25"/>
      <c r="E147" s="25"/>
      <c r="F147" s="25"/>
      <c r="G147" s="25"/>
      <c r="H147" s="25"/>
      <c r="I147" s="25"/>
      <c r="J147" s="25"/>
    </row>
    <row r="148" spans="1:10" ht="15" x14ac:dyDescent="0.2">
      <c r="A148" s="25"/>
      <c r="B148" s="25"/>
      <c r="C148" s="25"/>
      <c r="D148" s="25"/>
      <c r="E148" s="25"/>
      <c r="F148" s="25"/>
      <c r="G148" s="25"/>
      <c r="H148" s="25"/>
      <c r="I148" s="25"/>
      <c r="J148" s="25"/>
    </row>
    <row r="149" spans="1:10" ht="15" x14ac:dyDescent="0.2">
      <c r="A149" s="25"/>
      <c r="B149" s="25"/>
      <c r="C149" s="25"/>
      <c r="D149" s="25"/>
      <c r="E149" s="25"/>
      <c r="F149" s="25"/>
      <c r="G149" s="25"/>
      <c r="H149" s="25"/>
      <c r="I149" s="25"/>
      <c r="J149" s="25"/>
    </row>
    <row r="150" spans="1:10" ht="15" x14ac:dyDescent="0.2">
      <c r="A150" s="25"/>
      <c r="B150" s="25"/>
      <c r="C150" s="25"/>
      <c r="D150" s="25"/>
      <c r="E150" s="25"/>
      <c r="F150" s="25"/>
      <c r="G150" s="25"/>
      <c r="H150" s="25"/>
      <c r="I150" s="25"/>
      <c r="J150" s="25"/>
    </row>
    <row r="151" spans="1:10" ht="15" x14ac:dyDescent="0.2">
      <c r="A151" s="25"/>
      <c r="B151" s="25"/>
      <c r="C151" s="25"/>
      <c r="D151" s="25"/>
      <c r="E151" s="25"/>
      <c r="F151" s="25"/>
      <c r="G151" s="25"/>
      <c r="H151" s="25"/>
      <c r="I151" s="25"/>
      <c r="J151" s="25"/>
    </row>
    <row r="152" spans="1:10" ht="15" x14ac:dyDescent="0.2">
      <c r="A152" s="25"/>
      <c r="B152" s="25"/>
      <c r="C152" s="25"/>
      <c r="D152" s="25"/>
      <c r="E152" s="25"/>
      <c r="F152" s="25"/>
      <c r="G152" s="25"/>
      <c r="H152" s="25"/>
      <c r="I152" s="25"/>
      <c r="J152" s="25"/>
    </row>
    <row r="153" spans="1:10" ht="15" x14ac:dyDescent="0.2">
      <c r="A153" s="25"/>
      <c r="B153" s="25"/>
      <c r="C153" s="25"/>
      <c r="D153" s="25"/>
      <c r="E153" s="25"/>
      <c r="F153" s="25"/>
      <c r="G153" s="25"/>
      <c r="H153" s="25"/>
      <c r="I153" s="25"/>
      <c r="J153" s="25"/>
    </row>
    <row r="154" spans="1:10" ht="15" x14ac:dyDescent="0.2">
      <c r="A154" s="25"/>
      <c r="B154" s="25"/>
      <c r="C154" s="25"/>
      <c r="D154" s="25"/>
      <c r="E154" s="25"/>
      <c r="F154" s="25"/>
      <c r="G154" s="25"/>
      <c r="H154" s="25"/>
      <c r="I154" s="25"/>
      <c r="J154" s="25"/>
    </row>
    <row r="155" spans="1:10" ht="15" x14ac:dyDescent="0.2">
      <c r="A155" s="25"/>
      <c r="B155" s="25"/>
      <c r="C155" s="25"/>
      <c r="D155" s="25"/>
      <c r="E155" s="25"/>
      <c r="F155" s="25"/>
      <c r="G155" s="25"/>
      <c r="H155" s="25"/>
      <c r="I155" s="25"/>
      <c r="J155" s="25"/>
    </row>
    <row r="156" spans="1:10" ht="15" x14ac:dyDescent="0.2">
      <c r="A156" s="25"/>
      <c r="B156" s="25"/>
      <c r="C156" s="25"/>
      <c r="D156" s="25"/>
      <c r="E156" s="25"/>
      <c r="F156" s="25"/>
      <c r="G156" s="25"/>
      <c r="H156" s="25"/>
      <c r="I156" s="25"/>
      <c r="J156" s="25"/>
    </row>
    <row r="157" spans="1:10" ht="15" x14ac:dyDescent="0.2">
      <c r="A157" s="25"/>
      <c r="B157" s="25"/>
      <c r="C157" s="25"/>
      <c r="D157" s="25"/>
      <c r="E157" s="25"/>
      <c r="F157" s="25"/>
      <c r="G157" s="25"/>
      <c r="H157" s="25"/>
      <c r="I157" s="25"/>
      <c r="J157" s="25"/>
    </row>
    <row r="158" spans="1:10" ht="15" x14ac:dyDescent="0.2">
      <c r="A158" s="25"/>
      <c r="B158" s="25"/>
      <c r="C158" s="25"/>
      <c r="D158" s="25"/>
      <c r="E158" s="25"/>
      <c r="F158" s="25"/>
      <c r="G158" s="25"/>
      <c r="H158" s="25"/>
      <c r="I158" s="25"/>
      <c r="J158" s="25"/>
    </row>
    <row r="159" spans="1:10" ht="15" x14ac:dyDescent="0.2">
      <c r="A159" s="25"/>
      <c r="B159" s="25"/>
      <c r="C159" s="25"/>
      <c r="D159" s="25"/>
      <c r="E159" s="25"/>
      <c r="F159" s="25"/>
      <c r="G159" s="25"/>
      <c r="H159" s="25"/>
      <c r="I159" s="25"/>
      <c r="J159" s="25"/>
    </row>
    <row r="160" spans="1:10" ht="15" x14ac:dyDescent="0.2">
      <c r="A160" s="25"/>
      <c r="B160" s="25"/>
      <c r="C160" s="25"/>
      <c r="D160" s="25"/>
      <c r="E160" s="25"/>
      <c r="F160" s="25"/>
      <c r="G160" s="25"/>
      <c r="H160" s="25"/>
      <c r="I160" s="25"/>
      <c r="J160" s="25"/>
    </row>
    <row r="161" spans="1:10" ht="15" x14ac:dyDescent="0.2">
      <c r="A161" s="25"/>
      <c r="B161" s="25"/>
      <c r="C161" s="25"/>
      <c r="D161" s="25"/>
      <c r="E161" s="25"/>
      <c r="F161" s="25"/>
      <c r="G161" s="25"/>
      <c r="H161" s="25"/>
      <c r="I161" s="25"/>
      <c r="J161" s="25"/>
    </row>
    <row r="162" spans="1:10" ht="15" x14ac:dyDescent="0.2">
      <c r="A162" s="25"/>
      <c r="B162" s="25"/>
      <c r="C162" s="25"/>
      <c r="D162" s="25"/>
      <c r="E162" s="25"/>
      <c r="F162" s="25"/>
      <c r="G162" s="25"/>
      <c r="H162" s="25"/>
      <c r="I162" s="25"/>
      <c r="J162" s="25"/>
    </row>
    <row r="163" spans="1:10" ht="15" x14ac:dyDescent="0.2">
      <c r="A163" s="25"/>
      <c r="B163" s="25"/>
      <c r="C163" s="25"/>
      <c r="D163" s="25"/>
      <c r="E163" s="25"/>
      <c r="F163" s="25"/>
      <c r="G163" s="25"/>
      <c r="H163" s="25"/>
      <c r="I163" s="25"/>
      <c r="J163" s="25"/>
    </row>
  </sheetData>
  <mergeCells count="17">
    <mergeCell ref="AF22:AF25"/>
    <mergeCell ref="AF26:AF29"/>
    <mergeCell ref="M12:O15"/>
    <mergeCell ref="H15:I15"/>
    <mergeCell ref="B16:E16"/>
    <mergeCell ref="M16:O18"/>
    <mergeCell ref="M20:O24"/>
    <mergeCell ref="AE22:AE30"/>
    <mergeCell ref="F11:F12"/>
    <mergeCell ref="A7:I7"/>
    <mergeCell ref="A8:I8"/>
    <mergeCell ref="B11:B12"/>
    <mergeCell ref="C11:C12"/>
    <mergeCell ref="D11:D12"/>
    <mergeCell ref="E11:E12"/>
    <mergeCell ref="H11:I11"/>
    <mergeCell ref="B10:F10"/>
  </mergeCells>
  <conditionalFormatting sqref="I13:I14 H13:H15">
    <cfRule type="cellIs" dxfId="5"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6145" r:id="rId5">
          <objectPr defaultSize="0" autoPict="0" r:id="rId6">
            <anchor moveWithCells="1" sizeWithCells="1">
              <from>
                <xdr:col>0</xdr:col>
                <xdr:colOff>0</xdr:colOff>
                <xdr:row>0</xdr:row>
                <xdr:rowOff>0</xdr:rowOff>
              </from>
              <to>
                <xdr:col>1</xdr:col>
                <xdr:colOff>228600</xdr:colOff>
                <xdr:row>3</xdr:row>
                <xdr:rowOff>114300</xdr:rowOff>
              </to>
            </anchor>
          </objectPr>
        </oleObject>
      </mc:Choice>
      <mc:Fallback>
        <oleObject progId="CorelDraw.Graphic.16" shapeId="6145"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3"/>
  <sheetViews>
    <sheetView showGridLines="0" zoomScale="90" zoomScaleNormal="90" zoomScaleSheetLayoutView="80" workbookViewId="0">
      <selection activeCell="J13" sqref="J13"/>
    </sheetView>
  </sheetViews>
  <sheetFormatPr baseColWidth="10" defaultRowHeight="15" x14ac:dyDescent="0.2"/>
  <cols>
    <col min="1" max="1" width="15" style="25" customWidth="1"/>
    <col min="2" max="6" width="9.7109375" style="25" customWidth="1"/>
    <col min="7" max="7" width="1" style="25" customWidth="1"/>
    <col min="8" max="9" width="9.7109375" style="25" customWidth="1"/>
    <col min="10" max="10" width="17.140625" style="25" customWidth="1"/>
    <col min="11" max="15" width="13" style="25" customWidth="1"/>
    <col min="16" max="16" width="10.28515625" style="25" customWidth="1"/>
    <col min="17" max="16384" width="11.42578125" style="25"/>
  </cols>
  <sheetData>
    <row r="1" spans="1:16" s="104" customFormat="1" ht="21" customHeight="1" x14ac:dyDescent="0.15">
      <c r="C1" s="106"/>
      <c r="D1" s="106"/>
      <c r="E1" s="106"/>
      <c r="F1" s="106"/>
      <c r="G1" s="106"/>
      <c r="H1" s="106"/>
      <c r="I1" s="106"/>
      <c r="J1" s="106"/>
    </row>
    <row r="2" spans="1:16" s="104" customFormat="1" ht="21" customHeight="1" x14ac:dyDescent="0.15">
      <c r="C2" s="106"/>
      <c r="D2" s="106"/>
      <c r="E2" s="106"/>
      <c r="F2" s="106"/>
      <c r="G2" s="106"/>
      <c r="H2" s="106"/>
      <c r="I2" s="106"/>
      <c r="J2" s="106"/>
    </row>
    <row r="3" spans="1:16" s="104" customFormat="1" ht="21" customHeight="1" x14ac:dyDescent="0.15">
      <c r="C3" s="106"/>
      <c r="D3" s="106"/>
      <c r="E3" s="106"/>
      <c r="F3" s="106"/>
      <c r="G3" s="106"/>
      <c r="H3" s="106"/>
      <c r="I3" s="106"/>
      <c r="J3" s="106"/>
    </row>
    <row r="4" spans="1:16" s="104" customFormat="1" ht="12.75" customHeight="1" x14ac:dyDescent="0.15">
      <c r="A4" s="143"/>
      <c r="B4" s="145"/>
      <c r="C4" s="145"/>
      <c r="D4" s="145"/>
      <c r="E4" s="145"/>
      <c r="F4" s="106"/>
      <c r="G4" s="106"/>
      <c r="H4" s="106"/>
      <c r="I4" s="106"/>
      <c r="J4" s="106"/>
    </row>
    <row r="5" spans="1:16" s="104" customFormat="1" ht="12.75" customHeight="1" x14ac:dyDescent="0.15">
      <c r="A5" s="144"/>
      <c r="B5" s="145"/>
      <c r="C5" s="145"/>
      <c r="D5" s="145"/>
      <c r="E5" s="145"/>
      <c r="F5" s="106"/>
      <c r="G5" s="106"/>
      <c r="H5" s="106"/>
      <c r="I5" s="106"/>
      <c r="J5" s="106"/>
    </row>
    <row r="6" spans="1:16" s="27" customFormat="1" ht="15" customHeight="1" x14ac:dyDescent="0.25">
      <c r="A6" s="81"/>
      <c r="C6" s="82"/>
      <c r="D6" s="82"/>
      <c r="E6" s="82"/>
      <c r="F6" s="82"/>
      <c r="G6" s="82"/>
      <c r="H6" s="82"/>
      <c r="I6" s="82"/>
      <c r="J6" s="28"/>
      <c r="K6" s="28"/>
    </row>
    <row r="7" spans="1:16" ht="21.95" customHeight="1" x14ac:dyDescent="0.2">
      <c r="A7" s="201" t="s">
        <v>11</v>
      </c>
      <c r="B7" s="201"/>
      <c r="C7" s="201"/>
      <c r="D7" s="201"/>
      <c r="E7" s="201"/>
      <c r="F7" s="201"/>
      <c r="G7" s="201"/>
      <c r="H7" s="201"/>
      <c r="I7" s="201"/>
      <c r="J7" s="66"/>
      <c r="K7" s="66"/>
      <c r="L7" s="66"/>
      <c r="M7" s="66"/>
      <c r="N7" s="66"/>
      <c r="O7" s="66"/>
      <c r="P7" s="66"/>
    </row>
    <row r="8" spans="1:16" ht="15" customHeight="1" x14ac:dyDescent="0.2">
      <c r="A8" s="202" t="s">
        <v>38</v>
      </c>
      <c r="B8" s="202"/>
      <c r="C8" s="202"/>
      <c r="D8" s="202"/>
      <c r="E8" s="202"/>
      <c r="F8" s="202"/>
      <c r="G8" s="202"/>
      <c r="H8" s="202"/>
      <c r="I8" s="202"/>
      <c r="J8" s="24"/>
      <c r="K8" s="24"/>
      <c r="L8" s="66"/>
      <c r="M8" s="66"/>
      <c r="N8" s="66"/>
      <c r="O8" s="66"/>
      <c r="P8" s="66"/>
    </row>
    <row r="9" spans="1:16" ht="15" customHeight="1" x14ac:dyDescent="0.2">
      <c r="A9" s="83"/>
      <c r="B9" s="83"/>
      <c r="C9" s="83"/>
      <c r="D9" s="83"/>
      <c r="E9" s="83"/>
      <c r="F9" s="83"/>
      <c r="G9" s="83"/>
      <c r="H9" s="85"/>
      <c r="I9" s="83"/>
      <c r="K9" s="26"/>
      <c r="O9" s="44"/>
      <c r="P9" s="44"/>
    </row>
    <row r="10" spans="1:16" s="27" customFormat="1" ht="24.95" customHeight="1" x14ac:dyDescent="0.25">
      <c r="A10" s="84"/>
      <c r="B10" s="205" t="s">
        <v>50</v>
      </c>
      <c r="C10" s="205"/>
      <c r="D10" s="205"/>
      <c r="E10" s="205"/>
      <c r="F10" s="205"/>
      <c r="G10" s="94"/>
      <c r="H10" s="94"/>
      <c r="I10" s="94"/>
      <c r="K10" s="28"/>
      <c r="N10" s="44"/>
      <c r="O10" s="44"/>
      <c r="P10" s="44"/>
    </row>
    <row r="11" spans="1:16" s="27" customFormat="1" ht="24.95" customHeight="1" x14ac:dyDescent="0.25">
      <c r="A11" s="84"/>
      <c r="B11" s="215">
        <v>2012</v>
      </c>
      <c r="C11" s="215">
        <v>2013</v>
      </c>
      <c r="D11" s="215">
        <v>2014</v>
      </c>
      <c r="E11" s="215">
        <v>2015</v>
      </c>
      <c r="F11" s="215">
        <v>2016</v>
      </c>
      <c r="G11" s="88"/>
      <c r="H11" s="203" t="s">
        <v>61</v>
      </c>
      <c r="I11" s="203"/>
      <c r="K11" s="28"/>
      <c r="N11" s="44"/>
      <c r="O11" s="44"/>
      <c r="P11" s="44"/>
    </row>
    <row r="12" spans="1:16" s="27" customFormat="1" ht="24.95" customHeight="1" x14ac:dyDescent="0.25">
      <c r="A12" s="85"/>
      <c r="B12" s="215"/>
      <c r="C12" s="215"/>
      <c r="D12" s="215"/>
      <c r="E12" s="215"/>
      <c r="F12" s="215"/>
      <c r="G12" s="88"/>
      <c r="H12" s="157" t="s">
        <v>0</v>
      </c>
      <c r="I12" s="157" t="s">
        <v>1</v>
      </c>
      <c r="K12" s="53"/>
      <c r="N12" s="217"/>
      <c r="O12" s="217"/>
      <c r="P12" s="217"/>
    </row>
    <row r="13" spans="1:16" s="27" customFormat="1" ht="90" customHeight="1" x14ac:dyDescent="0.25">
      <c r="A13" s="98" t="s">
        <v>12</v>
      </c>
      <c r="B13" s="91">
        <v>277121.7</v>
      </c>
      <c r="C13" s="91">
        <v>272702.82199999999</v>
      </c>
      <c r="D13" s="91">
        <v>293113.7</v>
      </c>
      <c r="E13" s="91">
        <v>380021.59999999992</v>
      </c>
      <c r="F13" s="91">
        <v>361385.30000000005</v>
      </c>
      <c r="G13" s="92"/>
      <c r="H13" s="95">
        <f>F13-E13</f>
        <v>-18636.299999999872</v>
      </c>
      <c r="I13" s="96">
        <f>F13/E13-1</f>
        <v>-4.9040107193906501E-2</v>
      </c>
      <c r="N13" s="217"/>
      <c r="O13" s="217"/>
      <c r="P13" s="217"/>
    </row>
    <row r="14" spans="1:16" s="27" customFormat="1" ht="90" customHeight="1" x14ac:dyDescent="0.25">
      <c r="A14" s="98" t="s">
        <v>13</v>
      </c>
      <c r="B14" s="91">
        <v>332109.7</v>
      </c>
      <c r="C14" s="91">
        <v>289428.73300000001</v>
      </c>
      <c r="D14" s="91">
        <v>314864.8</v>
      </c>
      <c r="E14" s="91">
        <v>378700.29999999993</v>
      </c>
      <c r="F14" s="91">
        <v>367600.70000000007</v>
      </c>
      <c r="G14" s="92"/>
      <c r="H14" s="95">
        <f>F14-E14</f>
        <v>-11099.59999999986</v>
      </c>
      <c r="I14" s="96">
        <f>F14/E14-1</f>
        <v>-2.9309720641889858E-2</v>
      </c>
      <c r="J14" s="29"/>
      <c r="K14" s="30"/>
      <c r="N14" s="217"/>
      <c r="O14" s="217"/>
      <c r="P14" s="217"/>
    </row>
    <row r="15" spans="1:16" s="27" customFormat="1" ht="90" customHeight="1" x14ac:dyDescent="0.25">
      <c r="A15" s="158" t="s">
        <v>14</v>
      </c>
      <c r="B15" s="159">
        <f>IF(B14=0,0,(B13/B14)*100)</f>
        <v>83.442820248851518</v>
      </c>
      <c r="C15" s="159">
        <f>IF(C14=0,0,(C13/C14)*100)</f>
        <v>94.221060629802764</v>
      </c>
      <c r="D15" s="159">
        <f>IF(D14=0,0,(D13/D14)*100)</f>
        <v>93.091923898765444</v>
      </c>
      <c r="E15" s="159">
        <f>IF(E14=0,0,(E13/E14)*100)</f>
        <v>100.34890386936584</v>
      </c>
      <c r="F15" s="159">
        <f>IF(F14=0,0,(F13/F14)*100)</f>
        <v>98.309197996630587</v>
      </c>
      <c r="G15" s="93"/>
      <c r="H15" s="210">
        <f>F15-E15</f>
        <v>-2.0397058727352544</v>
      </c>
      <c r="I15" s="210"/>
      <c r="J15" s="31"/>
      <c r="K15" s="31"/>
      <c r="L15" s="31"/>
      <c r="N15" s="217"/>
      <c r="O15" s="217"/>
      <c r="P15" s="217"/>
    </row>
    <row r="16" spans="1:16" s="27" customFormat="1" ht="9" customHeight="1" x14ac:dyDescent="0.25">
      <c r="A16" s="40"/>
      <c r="B16" s="40"/>
      <c r="C16" s="40"/>
      <c r="D16" s="40"/>
      <c r="E16" s="40"/>
      <c r="F16" s="40"/>
      <c r="G16" s="40"/>
      <c r="H16" s="40"/>
      <c r="I16" s="40"/>
      <c r="J16" s="31"/>
      <c r="K16" s="31"/>
      <c r="L16" s="31"/>
      <c r="N16" s="45"/>
      <c r="O16" s="45"/>
      <c r="P16" s="45"/>
    </row>
    <row r="17" spans="1:35" ht="15" customHeight="1" x14ac:dyDescent="0.2">
      <c r="A17" s="40"/>
      <c r="B17" s="41"/>
      <c r="C17" s="42"/>
      <c r="D17" s="42"/>
      <c r="E17" s="41"/>
      <c r="F17" s="41"/>
      <c r="G17" s="41"/>
      <c r="H17" s="43"/>
      <c r="I17" s="43"/>
      <c r="N17" s="217"/>
      <c r="O17" s="217"/>
      <c r="P17" s="217"/>
    </row>
    <row r="18" spans="1:35" ht="15" customHeight="1" x14ac:dyDescent="0.2">
      <c r="A18" s="40"/>
      <c r="B18" s="41"/>
      <c r="C18" s="42"/>
      <c r="D18" s="42"/>
      <c r="E18" s="41"/>
      <c r="F18" s="41"/>
      <c r="G18" s="41"/>
      <c r="H18" s="43"/>
      <c r="I18" s="43"/>
      <c r="N18" s="45"/>
      <c r="O18" s="45"/>
      <c r="P18" s="45"/>
    </row>
    <row r="19" spans="1:35" ht="15" customHeight="1" x14ac:dyDescent="0.2"/>
    <row r="20" spans="1:35" ht="15" customHeight="1" x14ac:dyDescent="0.2">
      <c r="N20" s="217"/>
      <c r="O20" s="217"/>
      <c r="P20" s="217"/>
    </row>
    <row r="21" spans="1:35" ht="15" customHeight="1" x14ac:dyDescent="0.2">
      <c r="N21" s="217"/>
      <c r="O21" s="217"/>
      <c r="P21" s="217"/>
    </row>
    <row r="22" spans="1:35" ht="15" customHeight="1" x14ac:dyDescent="0.2">
      <c r="E22" s="28"/>
      <c r="F22" s="28"/>
      <c r="G22" s="28"/>
      <c r="H22" s="28"/>
      <c r="I22" s="28"/>
      <c r="J22" s="54"/>
      <c r="K22" s="28"/>
      <c r="L22" s="28"/>
      <c r="M22" s="28"/>
      <c r="N22" s="217"/>
      <c r="O22" s="217"/>
      <c r="P22" s="217"/>
      <c r="AF22" s="218"/>
      <c r="AG22" s="219"/>
      <c r="AH22" s="67"/>
      <c r="AI22" s="68"/>
    </row>
    <row r="23" spans="1:35" ht="15" customHeight="1" x14ac:dyDescent="0.2">
      <c r="E23" s="28"/>
      <c r="F23" s="28"/>
      <c r="G23" s="28"/>
      <c r="H23" s="28"/>
      <c r="I23" s="28"/>
      <c r="J23" s="28"/>
      <c r="K23" s="28"/>
      <c r="L23" s="28"/>
      <c r="M23" s="28"/>
      <c r="N23" s="217"/>
      <c r="O23" s="217"/>
      <c r="P23" s="217"/>
      <c r="Q23" s="28"/>
      <c r="AF23" s="218"/>
      <c r="AG23" s="220"/>
      <c r="AH23" s="67"/>
      <c r="AI23" s="68"/>
    </row>
    <row r="24" spans="1:35" ht="15" customHeight="1" x14ac:dyDescent="0.2">
      <c r="E24" s="28"/>
      <c r="F24" s="28"/>
      <c r="G24" s="28"/>
      <c r="H24" s="28"/>
      <c r="I24" s="28"/>
      <c r="J24" s="28"/>
      <c r="K24" s="28"/>
      <c r="L24" s="28"/>
      <c r="M24" s="28"/>
      <c r="N24" s="217"/>
      <c r="O24" s="217"/>
      <c r="P24" s="217"/>
      <c r="Q24" s="28"/>
      <c r="AF24" s="218"/>
      <c r="AG24" s="220"/>
      <c r="AH24" s="67"/>
      <c r="AI24" s="68"/>
    </row>
    <row r="25" spans="1:35" ht="15" customHeight="1" x14ac:dyDescent="0.2">
      <c r="E25" s="28"/>
      <c r="F25" s="28"/>
      <c r="G25" s="28"/>
      <c r="H25" s="28"/>
      <c r="I25" s="28"/>
      <c r="J25" s="28"/>
      <c r="K25" s="28"/>
      <c r="L25" s="28"/>
      <c r="M25" s="28"/>
      <c r="N25" s="28"/>
      <c r="O25" s="28"/>
      <c r="P25" s="28"/>
      <c r="Q25" s="28"/>
      <c r="AF25" s="218"/>
      <c r="AG25" s="221"/>
      <c r="AH25" s="67"/>
      <c r="AI25" s="69"/>
    </row>
    <row r="26" spans="1:35" ht="15" customHeight="1" x14ac:dyDescent="0.2">
      <c r="E26" s="28"/>
      <c r="F26" s="28"/>
      <c r="G26" s="28"/>
      <c r="H26" s="28"/>
      <c r="I26" s="28"/>
      <c r="J26" s="28"/>
      <c r="K26" s="28"/>
      <c r="L26" s="28"/>
      <c r="M26" s="28"/>
      <c r="N26" s="28"/>
      <c r="O26" s="28"/>
      <c r="P26" s="28"/>
      <c r="Q26" s="28"/>
      <c r="AF26" s="218"/>
      <c r="AG26" s="70"/>
      <c r="AH26" s="67"/>
      <c r="AI26" s="68"/>
    </row>
    <row r="27" spans="1:35" ht="15" customHeight="1" x14ac:dyDescent="0.2"/>
    <row r="28" spans="1:35" ht="15" customHeight="1" x14ac:dyDescent="0.2"/>
    <row r="29" spans="1:35" ht="15" customHeight="1" x14ac:dyDescent="0.2"/>
    <row r="30" spans="1:35" ht="15" customHeight="1" x14ac:dyDescent="0.2"/>
    <row r="31" spans="1:35" ht="15" customHeight="1" x14ac:dyDescent="0.2"/>
    <row r="32" spans="1:35" ht="15" customHeight="1" x14ac:dyDescent="0.2"/>
    <row r="33" ht="15" customHeight="1" x14ac:dyDescent="0.2"/>
  </sheetData>
  <mergeCells count="15">
    <mergeCell ref="N17:P17"/>
    <mergeCell ref="N20:P24"/>
    <mergeCell ref="AF22:AF26"/>
    <mergeCell ref="AG22:AG25"/>
    <mergeCell ref="N12:P15"/>
    <mergeCell ref="H15:I15"/>
    <mergeCell ref="A7:I7"/>
    <mergeCell ref="A8:I8"/>
    <mergeCell ref="B11:B12"/>
    <mergeCell ref="C11:C12"/>
    <mergeCell ref="D11:D12"/>
    <mergeCell ref="E11:E12"/>
    <mergeCell ref="H11:I11"/>
    <mergeCell ref="B10:F10"/>
    <mergeCell ref="F11:F12"/>
  </mergeCells>
  <conditionalFormatting sqref="H13:H15 I13:I14">
    <cfRule type="cellIs" dxfId="4"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7169" r:id="rId5">
          <objectPr defaultSize="0" autoPict="0" r:id="rId6">
            <anchor moveWithCells="1" sizeWithCells="1">
              <from>
                <xdr:col>0</xdr:col>
                <xdr:colOff>0</xdr:colOff>
                <xdr:row>0</xdr:row>
                <xdr:rowOff>0</xdr:rowOff>
              </from>
              <to>
                <xdr:col>1</xdr:col>
                <xdr:colOff>228600</xdr:colOff>
                <xdr:row>3</xdr:row>
                <xdr:rowOff>114300</xdr:rowOff>
              </to>
            </anchor>
          </objectPr>
        </oleObject>
      </mc:Choice>
      <mc:Fallback>
        <oleObject progId="CorelDraw.Graphic.16" shapeId="7169"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67"/>
  <sheetViews>
    <sheetView showGridLines="0" zoomScale="90" zoomScaleNormal="90" zoomScaleSheetLayoutView="80" workbookViewId="0">
      <selection activeCell="M13" sqref="M13"/>
    </sheetView>
  </sheetViews>
  <sheetFormatPr baseColWidth="10" defaultRowHeight="12.75" x14ac:dyDescent="0.2"/>
  <cols>
    <col min="1" max="1" width="15" style="8" customWidth="1"/>
    <col min="2" max="6" width="9.7109375" style="8" customWidth="1"/>
    <col min="7" max="7" width="1" style="8" customWidth="1"/>
    <col min="8" max="9" width="9.5703125" style="8" customWidth="1"/>
    <col min="10" max="15" width="13" style="8" customWidth="1"/>
    <col min="16" max="16" width="10.28515625" style="8" customWidth="1"/>
    <col min="17" max="16384" width="11.42578125" style="8"/>
  </cols>
  <sheetData>
    <row r="1" spans="1:16" s="104" customFormat="1" ht="21" customHeight="1" x14ac:dyDescent="0.15">
      <c r="C1" s="106"/>
      <c r="D1" s="106"/>
      <c r="E1" s="106"/>
      <c r="F1" s="106"/>
      <c r="G1" s="106"/>
      <c r="H1" s="106"/>
      <c r="I1" s="106"/>
      <c r="J1" s="106"/>
    </row>
    <row r="2" spans="1:16" s="104" customFormat="1" ht="21" customHeight="1" x14ac:dyDescent="0.15">
      <c r="C2" s="106"/>
      <c r="D2" s="106"/>
      <c r="E2" s="106"/>
      <c r="F2" s="106"/>
      <c r="G2" s="106"/>
      <c r="H2" s="106"/>
      <c r="I2" s="106"/>
      <c r="J2" s="106"/>
    </row>
    <row r="3" spans="1:16" s="104" customFormat="1" ht="21" customHeight="1" x14ac:dyDescent="0.15">
      <c r="C3" s="106"/>
      <c r="D3" s="106"/>
      <c r="E3" s="106"/>
      <c r="F3" s="106"/>
      <c r="G3" s="106"/>
      <c r="H3" s="106"/>
      <c r="I3" s="106"/>
      <c r="J3" s="106"/>
    </row>
    <row r="4" spans="1:16" s="104" customFormat="1" ht="12.75" customHeight="1" x14ac:dyDescent="0.15">
      <c r="A4" s="143"/>
      <c r="B4" s="145"/>
      <c r="C4" s="145"/>
      <c r="D4" s="145"/>
      <c r="E4" s="145"/>
      <c r="F4" s="106"/>
      <c r="G4" s="106"/>
      <c r="H4" s="106"/>
      <c r="I4" s="106"/>
      <c r="J4" s="106"/>
    </row>
    <row r="5" spans="1:16" s="104" customFormat="1" ht="12.75" customHeight="1" x14ac:dyDescent="0.15">
      <c r="A5" s="144"/>
      <c r="B5" s="145"/>
      <c r="C5" s="145"/>
      <c r="D5" s="145"/>
      <c r="E5" s="145"/>
      <c r="F5" s="106"/>
      <c r="G5" s="106"/>
      <c r="H5" s="106"/>
      <c r="I5" s="106"/>
      <c r="J5" s="106"/>
    </row>
    <row r="6" spans="1:16" s="5" customFormat="1" ht="15" customHeight="1" x14ac:dyDescent="0.25">
      <c r="A6" s="81"/>
      <c r="C6" s="89"/>
      <c r="D6" s="89"/>
      <c r="E6" s="89"/>
      <c r="F6" s="89"/>
      <c r="G6" s="89"/>
      <c r="H6" s="89"/>
      <c r="I6" s="89"/>
      <c r="J6" s="90"/>
      <c r="K6" s="90"/>
    </row>
    <row r="7" spans="1:16" s="1" customFormat="1" ht="21.95" customHeight="1" x14ac:dyDescent="0.15">
      <c r="A7" s="201" t="s">
        <v>15</v>
      </c>
      <c r="B7" s="201"/>
      <c r="C7" s="201"/>
      <c r="D7" s="201"/>
      <c r="E7" s="201"/>
      <c r="F7" s="201"/>
      <c r="G7" s="201"/>
      <c r="H7" s="201"/>
      <c r="I7" s="201"/>
      <c r="J7" s="20"/>
      <c r="K7" s="20"/>
      <c r="L7" s="3"/>
      <c r="M7" s="3"/>
      <c r="N7" s="3"/>
      <c r="O7" s="3"/>
      <c r="P7" s="3"/>
    </row>
    <row r="8" spans="1:16" s="1" customFormat="1" ht="15" customHeight="1" x14ac:dyDescent="0.15">
      <c r="A8" s="202" t="s">
        <v>38</v>
      </c>
      <c r="B8" s="202"/>
      <c r="C8" s="202"/>
      <c r="D8" s="202"/>
      <c r="E8" s="202"/>
      <c r="F8" s="202"/>
      <c r="G8" s="202"/>
      <c r="H8" s="202"/>
      <c r="I8" s="202"/>
      <c r="J8" s="24"/>
      <c r="K8" s="24"/>
      <c r="L8" s="3"/>
      <c r="M8" s="3"/>
      <c r="N8" s="3"/>
      <c r="O8" s="3"/>
      <c r="P8" s="3"/>
    </row>
    <row r="9" spans="1:16" s="1" customFormat="1" ht="15" customHeight="1" x14ac:dyDescent="0.2">
      <c r="A9" s="83"/>
      <c r="B9" s="83"/>
      <c r="C9" s="83"/>
      <c r="D9" s="83"/>
      <c r="E9" s="83"/>
      <c r="F9" s="83"/>
      <c r="G9" s="83"/>
      <c r="H9" s="83"/>
      <c r="I9" s="83"/>
      <c r="J9" s="25"/>
      <c r="K9" s="26"/>
      <c r="O9" s="18"/>
      <c r="P9" s="18"/>
    </row>
    <row r="10" spans="1:16" s="5" customFormat="1" ht="24.95" customHeight="1" x14ac:dyDescent="0.25">
      <c r="A10" s="84"/>
      <c r="B10" s="205" t="s">
        <v>50</v>
      </c>
      <c r="C10" s="205"/>
      <c r="D10" s="205"/>
      <c r="E10" s="205"/>
      <c r="F10" s="205"/>
      <c r="G10" s="94"/>
      <c r="H10" s="94"/>
      <c r="I10" s="94"/>
      <c r="J10" s="27"/>
      <c r="K10" s="28"/>
      <c r="N10" s="18"/>
      <c r="O10" s="18"/>
      <c r="P10" s="18"/>
    </row>
    <row r="11" spans="1:16" s="5" customFormat="1" ht="24.95" customHeight="1" x14ac:dyDescent="0.25">
      <c r="A11" s="84"/>
      <c r="B11" s="215">
        <v>2012</v>
      </c>
      <c r="C11" s="215">
        <v>2013</v>
      </c>
      <c r="D11" s="215">
        <v>2014</v>
      </c>
      <c r="E11" s="215">
        <v>2015</v>
      </c>
      <c r="F11" s="215">
        <v>2016</v>
      </c>
      <c r="G11" s="88"/>
      <c r="H11" s="203" t="s">
        <v>61</v>
      </c>
      <c r="I11" s="203"/>
      <c r="J11" s="27"/>
      <c r="K11" s="28"/>
      <c r="N11" s="18"/>
      <c r="O11" s="18"/>
      <c r="P11" s="18"/>
    </row>
    <row r="12" spans="1:16" s="6" customFormat="1" ht="24.95" customHeight="1" x14ac:dyDescent="0.25">
      <c r="A12" s="85"/>
      <c r="B12" s="215"/>
      <c r="C12" s="215"/>
      <c r="D12" s="215"/>
      <c r="E12" s="215"/>
      <c r="F12" s="215"/>
      <c r="G12" s="88"/>
      <c r="H12" s="157" t="s">
        <v>0</v>
      </c>
      <c r="I12" s="157" t="s">
        <v>1</v>
      </c>
      <c r="J12" s="27"/>
      <c r="K12" s="27"/>
      <c r="N12" s="209"/>
      <c r="O12" s="209"/>
      <c r="P12" s="209"/>
    </row>
    <row r="13" spans="1:16" s="6" customFormat="1" ht="90" customHeight="1" x14ac:dyDescent="0.25">
      <c r="A13" s="98" t="s">
        <v>16</v>
      </c>
      <c r="B13" s="91">
        <v>6201.1059999999998</v>
      </c>
      <c r="C13" s="91">
        <v>0</v>
      </c>
      <c r="D13" s="91">
        <v>0</v>
      </c>
      <c r="E13" s="91">
        <v>0</v>
      </c>
      <c r="F13" s="91">
        <v>16031.3</v>
      </c>
      <c r="G13" s="92"/>
      <c r="H13" s="95">
        <f>F13-E13</f>
        <v>16031.3</v>
      </c>
      <c r="I13" s="95">
        <v>0</v>
      </c>
      <c r="J13" s="27"/>
      <c r="K13" s="48"/>
      <c r="N13" s="209"/>
      <c r="O13" s="209"/>
      <c r="P13" s="209"/>
    </row>
    <row r="14" spans="1:16" s="6" customFormat="1" ht="90" customHeight="1" x14ac:dyDescent="0.25">
      <c r="A14" s="98" t="s">
        <v>17</v>
      </c>
      <c r="B14" s="91">
        <v>11493.4</v>
      </c>
      <c r="C14" s="91">
        <v>0</v>
      </c>
      <c r="D14" s="91">
        <v>0</v>
      </c>
      <c r="E14" s="91">
        <v>0</v>
      </c>
      <c r="F14" s="91">
        <v>16031.3</v>
      </c>
      <c r="G14" s="92"/>
      <c r="H14" s="95">
        <f>F14-E14</f>
        <v>16031.3</v>
      </c>
      <c r="I14" s="95">
        <v>0</v>
      </c>
      <c r="J14" s="49"/>
      <c r="K14" s="30"/>
      <c r="N14" s="209"/>
      <c r="O14" s="209"/>
      <c r="P14" s="209"/>
    </row>
    <row r="15" spans="1:16" s="6" customFormat="1" ht="90" customHeight="1" x14ac:dyDescent="0.25">
      <c r="A15" s="158" t="s">
        <v>18</v>
      </c>
      <c r="B15" s="159">
        <v>99.550984445423424</v>
      </c>
      <c r="C15" s="159">
        <f>IF(C14=0,0,(C13/C14))*100</f>
        <v>0</v>
      </c>
      <c r="D15" s="159">
        <f>IF(D14=0,0,(D13/D14))*100</f>
        <v>0</v>
      </c>
      <c r="E15" s="159">
        <f>IF(E14=0,0,(E13/E14))*100</f>
        <v>0</v>
      </c>
      <c r="F15" s="159">
        <f>IF(F14=0,0,(F13/F14))*100</f>
        <v>100</v>
      </c>
      <c r="G15" s="93"/>
      <c r="H15" s="210">
        <f>F15-E15</f>
        <v>100</v>
      </c>
      <c r="I15" s="210"/>
      <c r="J15" s="31"/>
      <c r="K15" s="31"/>
      <c r="L15" s="7"/>
      <c r="N15" s="209"/>
      <c r="O15" s="209"/>
      <c r="P15" s="209"/>
    </row>
    <row r="16" spans="1:16" ht="8.25" customHeight="1" x14ac:dyDescent="0.25">
      <c r="A16" s="32"/>
      <c r="B16" s="214"/>
      <c r="C16" s="214"/>
      <c r="D16" s="214"/>
      <c r="E16" s="214"/>
      <c r="F16" s="50"/>
      <c r="G16" s="34"/>
      <c r="H16" s="35"/>
      <c r="I16" s="35"/>
      <c r="J16" s="36"/>
      <c r="K16" s="25"/>
      <c r="N16" s="209"/>
      <c r="O16" s="209"/>
      <c r="P16" s="209"/>
    </row>
    <row r="17" spans="1:35" ht="15" customHeight="1" x14ac:dyDescent="0.25">
      <c r="A17" s="32"/>
      <c r="B17" s="34"/>
      <c r="C17" s="34"/>
      <c r="D17" s="34"/>
      <c r="E17" s="34"/>
      <c r="F17" s="50"/>
      <c r="G17" s="34"/>
      <c r="H17" s="35"/>
      <c r="I17" s="35"/>
      <c r="J17" s="36"/>
      <c r="K17" s="25"/>
      <c r="N17" s="209"/>
      <c r="O17" s="209"/>
      <c r="P17" s="209"/>
    </row>
    <row r="18" spans="1:35" ht="15" customHeight="1" x14ac:dyDescent="0.25">
      <c r="A18" s="37"/>
      <c r="B18" s="38"/>
      <c r="C18" s="38"/>
      <c r="D18" s="38"/>
      <c r="E18" s="38"/>
      <c r="F18" s="38"/>
      <c r="G18" s="38"/>
      <c r="H18" s="35"/>
      <c r="I18" s="35"/>
      <c r="J18" s="39"/>
      <c r="K18" s="25"/>
      <c r="N18" s="209"/>
      <c r="O18" s="209"/>
      <c r="P18" s="209"/>
    </row>
    <row r="19" spans="1:35" ht="15" customHeight="1" x14ac:dyDescent="0.2">
      <c r="A19" s="40"/>
      <c r="B19" s="41"/>
      <c r="C19" s="42"/>
      <c r="D19" s="42"/>
      <c r="E19" s="41"/>
      <c r="F19" s="41"/>
      <c r="G19" s="41"/>
      <c r="H19" s="43"/>
      <c r="I19" s="43"/>
      <c r="J19" s="25"/>
      <c r="K19" s="25"/>
      <c r="N19" s="209"/>
      <c r="O19" s="209"/>
      <c r="P19" s="209"/>
    </row>
    <row r="20" spans="1:35" ht="15" customHeight="1" x14ac:dyDescent="0.2">
      <c r="A20" s="25"/>
      <c r="B20" s="25"/>
      <c r="C20" s="25"/>
      <c r="D20" s="25"/>
      <c r="E20" s="25"/>
      <c r="F20" s="25"/>
      <c r="G20" s="25"/>
      <c r="H20" s="25"/>
      <c r="I20" s="25"/>
      <c r="J20" s="25"/>
      <c r="K20" s="25"/>
    </row>
    <row r="21" spans="1:35" ht="15" customHeight="1" x14ac:dyDescent="0.2">
      <c r="A21" s="25"/>
      <c r="B21" s="25"/>
      <c r="C21" s="25"/>
      <c r="D21" s="25"/>
      <c r="E21" s="25"/>
      <c r="F21" s="25"/>
      <c r="G21" s="25"/>
      <c r="H21" s="25"/>
      <c r="I21" s="25"/>
      <c r="J21" s="25"/>
      <c r="K21" s="25"/>
      <c r="N21" s="209"/>
      <c r="O21" s="209"/>
      <c r="P21" s="209"/>
    </row>
    <row r="22" spans="1:35" ht="15" customHeight="1" x14ac:dyDescent="0.2">
      <c r="A22" s="25"/>
      <c r="B22" s="25"/>
      <c r="C22" s="25"/>
      <c r="D22" s="25"/>
      <c r="E22" s="25"/>
      <c r="F22" s="25"/>
      <c r="G22" s="25"/>
      <c r="H22" s="25"/>
      <c r="I22" s="25"/>
      <c r="J22" s="51"/>
      <c r="K22" s="25"/>
      <c r="N22" s="209"/>
      <c r="O22" s="209"/>
      <c r="P22" s="209"/>
    </row>
    <row r="23" spans="1:35" ht="15" customHeight="1" x14ac:dyDescent="0.2">
      <c r="A23" s="25"/>
      <c r="B23" s="25"/>
      <c r="C23" s="25"/>
      <c r="D23" s="25"/>
      <c r="E23" s="28"/>
      <c r="F23" s="28"/>
      <c r="G23" s="28"/>
      <c r="H23" s="28"/>
      <c r="I23" s="28"/>
      <c r="J23" s="52"/>
      <c r="K23" s="28"/>
      <c r="L23" s="9"/>
      <c r="M23" s="9"/>
      <c r="N23" s="209"/>
      <c r="O23" s="209"/>
      <c r="P23" s="209"/>
      <c r="AF23" s="211"/>
      <c r="AG23" s="206"/>
      <c r="AH23" s="19"/>
      <c r="AI23" s="11"/>
    </row>
    <row r="24" spans="1:35" ht="15" customHeight="1" x14ac:dyDescent="0.2">
      <c r="A24" s="25"/>
      <c r="B24" s="25"/>
      <c r="C24" s="25"/>
      <c r="D24" s="25"/>
      <c r="E24" s="28"/>
      <c r="F24" s="28"/>
      <c r="G24" s="28"/>
      <c r="H24" s="28"/>
      <c r="I24" s="28"/>
      <c r="J24" s="28"/>
      <c r="K24" s="28"/>
      <c r="L24" s="9"/>
      <c r="M24" s="9"/>
      <c r="N24" s="209"/>
      <c r="O24" s="209"/>
      <c r="P24" s="209"/>
      <c r="Q24" s="9"/>
      <c r="AF24" s="211"/>
      <c r="AG24" s="207"/>
      <c r="AH24" s="19"/>
      <c r="AI24" s="11"/>
    </row>
    <row r="25" spans="1:35" ht="15" customHeight="1" x14ac:dyDescent="0.2">
      <c r="A25" s="25"/>
      <c r="B25" s="25"/>
      <c r="C25" s="25"/>
      <c r="D25" s="25"/>
      <c r="E25" s="28"/>
      <c r="F25" s="28"/>
      <c r="G25" s="28"/>
      <c r="H25" s="28"/>
      <c r="I25" s="28"/>
      <c r="J25" s="28"/>
      <c r="K25" s="28"/>
      <c r="L25" s="9"/>
      <c r="M25" s="9"/>
      <c r="N25" s="209"/>
      <c r="O25" s="209"/>
      <c r="P25" s="209"/>
      <c r="Q25" s="9"/>
      <c r="AF25" s="211"/>
      <c r="AG25" s="207"/>
      <c r="AH25" s="19"/>
      <c r="AI25" s="11"/>
    </row>
    <row r="26" spans="1:35" ht="15" customHeight="1" x14ac:dyDescent="0.2">
      <c r="A26" s="25"/>
      <c r="B26" s="25"/>
      <c r="C26" s="25"/>
      <c r="D26" s="25"/>
      <c r="E26" s="28"/>
      <c r="F26" s="28"/>
      <c r="G26" s="28"/>
      <c r="H26" s="28"/>
      <c r="I26" s="28"/>
      <c r="J26" s="28"/>
      <c r="K26" s="28"/>
      <c r="L26" s="9"/>
      <c r="M26" s="9"/>
      <c r="N26" s="9"/>
      <c r="O26" s="9"/>
      <c r="P26" s="9"/>
      <c r="Q26" s="9"/>
      <c r="AF26" s="211"/>
      <c r="AG26" s="208"/>
      <c r="AH26" s="19"/>
      <c r="AI26" s="12"/>
    </row>
    <row r="27" spans="1:35" ht="15" customHeight="1" x14ac:dyDescent="0.2">
      <c r="A27" s="25"/>
      <c r="B27" s="25"/>
      <c r="C27" s="25"/>
      <c r="D27" s="25"/>
      <c r="E27" s="28"/>
      <c r="F27" s="28"/>
      <c r="G27" s="28"/>
      <c r="H27" s="28"/>
      <c r="I27" s="28"/>
      <c r="J27" s="52"/>
      <c r="K27" s="28"/>
      <c r="L27" s="9"/>
      <c r="M27" s="9"/>
      <c r="N27" s="9"/>
      <c r="O27" s="9"/>
      <c r="P27" s="9"/>
      <c r="Q27" s="9"/>
      <c r="AF27" s="211"/>
      <c r="AG27" s="206"/>
      <c r="AH27" s="19"/>
      <c r="AI27" s="11"/>
    </row>
    <row r="28" spans="1:35" ht="15" customHeight="1" x14ac:dyDescent="0.2">
      <c r="A28" s="25"/>
      <c r="B28" s="25"/>
      <c r="C28" s="25"/>
      <c r="D28" s="25"/>
      <c r="E28" s="25"/>
      <c r="F28" s="25"/>
      <c r="G28" s="25"/>
      <c r="H28" s="25"/>
      <c r="I28" s="25"/>
      <c r="J28" s="39"/>
      <c r="K28" s="25"/>
      <c r="N28" s="9"/>
      <c r="O28" s="9"/>
      <c r="P28" s="9"/>
      <c r="Q28" s="9"/>
      <c r="AF28" s="211"/>
      <c r="AG28" s="207"/>
      <c r="AH28" s="19"/>
      <c r="AI28" s="12"/>
    </row>
    <row r="29" spans="1:35" ht="15" customHeight="1" x14ac:dyDescent="0.2">
      <c r="A29" s="25"/>
      <c r="B29" s="25"/>
      <c r="C29" s="25"/>
      <c r="D29" s="25"/>
      <c r="E29" s="25"/>
      <c r="F29" s="25"/>
      <c r="G29" s="25"/>
      <c r="H29" s="25"/>
      <c r="I29" s="25"/>
      <c r="J29" s="25"/>
      <c r="K29" s="25"/>
      <c r="N29" s="9"/>
      <c r="O29" s="9"/>
      <c r="P29" s="9"/>
      <c r="Q29" s="9"/>
      <c r="AF29" s="211"/>
      <c r="AG29" s="207"/>
      <c r="AH29" s="19"/>
      <c r="AI29" s="11"/>
    </row>
    <row r="30" spans="1:35" ht="15" customHeight="1" x14ac:dyDescent="0.2">
      <c r="A30" s="25"/>
      <c r="B30" s="25"/>
      <c r="C30" s="25"/>
      <c r="D30" s="25"/>
      <c r="E30" s="25"/>
      <c r="F30" s="25"/>
      <c r="G30" s="25"/>
      <c r="H30" s="25"/>
      <c r="I30" s="25"/>
      <c r="J30" s="25"/>
      <c r="K30" s="25"/>
      <c r="AF30" s="211"/>
      <c r="AG30" s="16"/>
      <c r="AH30" s="19"/>
      <c r="AI30" s="11"/>
    </row>
    <row r="31" spans="1:35" ht="15" customHeight="1" x14ac:dyDescent="0.2">
      <c r="A31" s="25"/>
      <c r="B31" s="25"/>
      <c r="C31" s="25"/>
      <c r="D31" s="25"/>
      <c r="E31" s="25"/>
      <c r="F31" s="25"/>
      <c r="G31" s="25"/>
      <c r="H31" s="25"/>
      <c r="I31" s="25"/>
      <c r="J31" s="25"/>
      <c r="K31" s="25"/>
      <c r="AF31" s="211"/>
      <c r="AG31" s="17"/>
      <c r="AH31" s="19"/>
      <c r="AI31" s="11"/>
    </row>
    <row r="32" spans="1:35" ht="15" customHeight="1" x14ac:dyDescent="0.2">
      <c r="A32" s="25"/>
      <c r="B32" s="25"/>
      <c r="C32" s="25"/>
      <c r="D32" s="25"/>
      <c r="E32" s="25"/>
      <c r="F32" s="25"/>
      <c r="G32" s="25"/>
      <c r="H32" s="25"/>
      <c r="I32" s="25"/>
      <c r="J32" s="25"/>
      <c r="K32" s="25"/>
    </row>
    <row r="33" spans="1:11" ht="15" customHeight="1" x14ac:dyDescent="0.2">
      <c r="A33" s="25"/>
      <c r="B33" s="25"/>
      <c r="C33" s="25"/>
      <c r="D33" s="25"/>
      <c r="E33" s="25"/>
      <c r="F33" s="25"/>
      <c r="G33" s="25"/>
      <c r="H33" s="25"/>
      <c r="I33" s="25"/>
      <c r="J33" s="25"/>
      <c r="K33" s="25"/>
    </row>
    <row r="34" spans="1:11" ht="38.25" customHeight="1" x14ac:dyDescent="0.2">
      <c r="A34" s="25"/>
      <c r="B34" s="25"/>
      <c r="C34" s="25"/>
      <c r="D34" s="25"/>
      <c r="E34" s="25"/>
      <c r="F34" s="25"/>
      <c r="G34" s="25"/>
      <c r="H34" s="25"/>
      <c r="I34" s="25"/>
      <c r="J34" s="25"/>
      <c r="K34" s="25" t="s">
        <v>28</v>
      </c>
    </row>
    <row r="35" spans="1:11" ht="48.75" customHeight="1" x14ac:dyDescent="0.2">
      <c r="A35" s="25"/>
      <c r="B35" s="25"/>
      <c r="C35" s="25"/>
      <c r="D35" s="25"/>
      <c r="E35" s="25"/>
      <c r="F35" s="25"/>
      <c r="G35" s="25"/>
      <c r="H35" s="25"/>
      <c r="I35" s="25"/>
      <c r="J35" s="25"/>
      <c r="K35" s="25"/>
    </row>
    <row r="36" spans="1:11" ht="23.25" customHeight="1" x14ac:dyDescent="0.2">
      <c r="A36" s="25"/>
      <c r="B36" s="25"/>
      <c r="C36" s="25"/>
      <c r="D36" s="25"/>
      <c r="E36" s="25"/>
      <c r="F36" s="25"/>
      <c r="G36" s="25"/>
      <c r="H36" s="25"/>
      <c r="I36" s="25"/>
      <c r="J36" s="25"/>
      <c r="K36" s="25"/>
    </row>
    <row r="37" spans="1:11" ht="23.25" customHeight="1" x14ac:dyDescent="0.2">
      <c r="A37" s="25"/>
      <c r="B37" s="25"/>
      <c r="C37" s="25"/>
      <c r="D37" s="25"/>
      <c r="E37" s="25"/>
      <c r="F37" s="25"/>
      <c r="G37" s="25"/>
      <c r="H37" s="25"/>
      <c r="I37" s="25"/>
      <c r="J37" s="25"/>
      <c r="K37" s="25"/>
    </row>
    <row r="38" spans="1:11" ht="15" x14ac:dyDescent="0.2">
      <c r="A38" s="25"/>
      <c r="B38" s="25"/>
      <c r="C38" s="25"/>
      <c r="D38" s="25"/>
      <c r="E38" s="25"/>
      <c r="F38" s="25"/>
      <c r="G38" s="25"/>
      <c r="H38" s="25"/>
      <c r="I38" s="25"/>
      <c r="J38" s="25"/>
      <c r="K38" s="25"/>
    </row>
    <row r="39" spans="1:11" ht="8.25" customHeight="1" x14ac:dyDescent="0.2">
      <c r="A39" s="25"/>
      <c r="B39" s="25"/>
      <c r="C39" s="25"/>
      <c r="D39" s="25"/>
      <c r="E39" s="25"/>
      <c r="F39" s="25"/>
      <c r="G39" s="25"/>
      <c r="H39" s="25"/>
      <c r="I39" s="25"/>
      <c r="J39" s="25"/>
      <c r="K39" s="25"/>
    </row>
    <row r="40" spans="1:11" ht="15" hidden="1" x14ac:dyDescent="0.2">
      <c r="A40" s="25"/>
      <c r="B40" s="25"/>
      <c r="C40" s="25"/>
      <c r="D40" s="25"/>
      <c r="E40" s="25"/>
      <c r="F40" s="25"/>
      <c r="G40" s="25"/>
      <c r="H40" s="25"/>
      <c r="I40" s="25"/>
      <c r="J40" s="25"/>
      <c r="K40" s="25"/>
    </row>
    <row r="41" spans="1:11" ht="15" hidden="1" x14ac:dyDescent="0.2">
      <c r="A41" s="25"/>
      <c r="B41" s="25"/>
      <c r="C41" s="25"/>
      <c r="D41" s="25"/>
      <c r="E41" s="25"/>
      <c r="F41" s="25"/>
      <c r="G41" s="25"/>
      <c r="H41" s="25"/>
      <c r="I41" s="25"/>
      <c r="J41" s="25"/>
      <c r="K41" s="25"/>
    </row>
    <row r="42" spans="1:11" ht="15" hidden="1" x14ac:dyDescent="0.2">
      <c r="A42" s="25"/>
      <c r="B42" s="25"/>
      <c r="C42" s="25"/>
      <c r="D42" s="25"/>
      <c r="E42" s="25"/>
      <c r="F42" s="25"/>
      <c r="G42" s="25"/>
      <c r="H42" s="25"/>
      <c r="I42" s="25"/>
      <c r="J42" s="25"/>
      <c r="K42" s="25"/>
    </row>
    <row r="43" spans="1:11" ht="15" hidden="1" x14ac:dyDescent="0.2">
      <c r="A43" s="25"/>
      <c r="B43" s="25"/>
      <c r="C43" s="25"/>
      <c r="D43" s="25"/>
      <c r="E43" s="25"/>
      <c r="F43" s="25"/>
      <c r="G43" s="25"/>
      <c r="H43" s="25"/>
      <c r="I43" s="25"/>
      <c r="J43" s="25"/>
      <c r="K43" s="25"/>
    </row>
    <row r="44" spans="1:11" ht="15" hidden="1" x14ac:dyDescent="0.2">
      <c r="A44" s="25"/>
      <c r="B44" s="25"/>
      <c r="C44" s="25"/>
      <c r="D44" s="25"/>
      <c r="E44" s="25"/>
      <c r="F44" s="25"/>
      <c r="G44" s="25"/>
      <c r="H44" s="25"/>
      <c r="I44" s="25"/>
      <c r="J44" s="25"/>
      <c r="K44" s="25"/>
    </row>
    <row r="45" spans="1:11" ht="15" x14ac:dyDescent="0.2">
      <c r="A45" s="25"/>
      <c r="B45" s="25"/>
      <c r="C45" s="25"/>
      <c r="D45" s="25"/>
      <c r="E45" s="25"/>
      <c r="F45" s="25"/>
      <c r="G45" s="25"/>
      <c r="H45" s="25"/>
      <c r="I45" s="25"/>
      <c r="J45" s="25"/>
      <c r="K45" s="25"/>
    </row>
    <row r="46" spans="1:11" ht="15" x14ac:dyDescent="0.2">
      <c r="A46" s="25"/>
      <c r="B46" s="25"/>
      <c r="C46" s="25"/>
      <c r="D46" s="25"/>
      <c r="E46" s="25"/>
      <c r="F46" s="25"/>
      <c r="G46" s="25"/>
      <c r="H46" s="25"/>
      <c r="I46" s="25"/>
      <c r="J46" s="25"/>
      <c r="K46" s="25"/>
    </row>
    <row r="47" spans="1:11" ht="15" x14ac:dyDescent="0.2">
      <c r="A47" s="25"/>
      <c r="B47" s="25"/>
      <c r="C47" s="25"/>
      <c r="D47" s="25"/>
      <c r="E47" s="25"/>
      <c r="F47" s="25"/>
      <c r="G47" s="25"/>
      <c r="H47" s="25"/>
      <c r="I47" s="25"/>
      <c r="J47" s="25"/>
      <c r="K47" s="25"/>
    </row>
    <row r="48" spans="1:11" ht="15" x14ac:dyDescent="0.2">
      <c r="A48" s="25"/>
      <c r="B48" s="25"/>
      <c r="C48" s="25"/>
      <c r="D48" s="25"/>
      <c r="E48" s="25"/>
      <c r="F48" s="25"/>
      <c r="G48" s="25"/>
      <c r="H48" s="25"/>
      <c r="I48" s="25"/>
      <c r="J48" s="25"/>
      <c r="K48" s="25"/>
    </row>
    <row r="49" spans="1:11" ht="15" x14ac:dyDescent="0.2">
      <c r="A49" s="25"/>
      <c r="B49" s="25"/>
      <c r="C49" s="25"/>
      <c r="D49" s="25"/>
      <c r="E49" s="25"/>
      <c r="F49" s="25"/>
      <c r="G49" s="25"/>
      <c r="H49" s="25"/>
      <c r="I49" s="25"/>
      <c r="J49" s="25"/>
      <c r="K49" s="25"/>
    </row>
    <row r="50" spans="1:11" ht="15" x14ac:dyDescent="0.2">
      <c r="A50" s="25"/>
      <c r="B50" s="25"/>
      <c r="C50" s="25"/>
      <c r="D50" s="25"/>
      <c r="E50" s="25"/>
      <c r="F50" s="25"/>
      <c r="G50" s="25"/>
      <c r="H50" s="25"/>
      <c r="I50" s="25"/>
      <c r="J50" s="25"/>
      <c r="K50" s="25"/>
    </row>
    <row r="51" spans="1:11" ht="15" x14ac:dyDescent="0.2">
      <c r="A51" s="25"/>
      <c r="B51" s="25"/>
      <c r="C51" s="25"/>
      <c r="D51" s="25"/>
      <c r="E51" s="25"/>
      <c r="F51" s="25"/>
      <c r="G51" s="25"/>
      <c r="H51" s="25"/>
      <c r="I51" s="25"/>
      <c r="J51" s="25"/>
      <c r="K51" s="25"/>
    </row>
    <row r="52" spans="1:11" ht="15" x14ac:dyDescent="0.2">
      <c r="A52" s="25"/>
      <c r="B52" s="25"/>
      <c r="C52" s="25"/>
      <c r="D52" s="25"/>
      <c r="E52" s="25"/>
      <c r="F52" s="25"/>
      <c r="G52" s="25"/>
      <c r="H52" s="25"/>
      <c r="I52" s="25"/>
      <c r="J52" s="25"/>
      <c r="K52" s="25"/>
    </row>
    <row r="53" spans="1:11" ht="15" x14ac:dyDescent="0.2">
      <c r="A53" s="25"/>
      <c r="B53" s="25"/>
      <c r="C53" s="25"/>
      <c r="D53" s="25"/>
      <c r="E53" s="25"/>
      <c r="F53" s="25"/>
      <c r="G53" s="25"/>
      <c r="H53" s="25"/>
      <c r="I53" s="25"/>
      <c r="J53" s="25"/>
      <c r="K53" s="25"/>
    </row>
    <row r="54" spans="1:11" ht="15" x14ac:dyDescent="0.2">
      <c r="A54" s="25"/>
      <c r="B54" s="25"/>
      <c r="C54" s="25"/>
      <c r="D54" s="25"/>
      <c r="E54" s="25"/>
      <c r="F54" s="25"/>
      <c r="G54" s="25"/>
      <c r="H54" s="25"/>
      <c r="I54" s="25"/>
      <c r="J54" s="25"/>
      <c r="K54" s="25"/>
    </row>
    <row r="55" spans="1:11" ht="15" x14ac:dyDescent="0.2">
      <c r="A55" s="25"/>
      <c r="B55" s="25"/>
      <c r="C55" s="25"/>
      <c r="D55" s="25"/>
      <c r="E55" s="25"/>
      <c r="F55" s="25"/>
      <c r="G55" s="25"/>
      <c r="H55" s="25"/>
      <c r="I55" s="25"/>
      <c r="J55" s="25"/>
      <c r="K55" s="25"/>
    </row>
    <row r="56" spans="1:11" ht="15" x14ac:dyDescent="0.2">
      <c r="A56" s="25"/>
      <c r="B56" s="25"/>
      <c r="C56" s="25"/>
      <c r="D56" s="25"/>
      <c r="E56" s="25"/>
      <c r="F56" s="25"/>
      <c r="G56" s="25"/>
      <c r="H56" s="25"/>
      <c r="I56" s="25"/>
      <c r="J56" s="25"/>
      <c r="K56" s="25"/>
    </row>
    <row r="57" spans="1:11" ht="15" x14ac:dyDescent="0.2">
      <c r="A57" s="25"/>
      <c r="B57" s="25"/>
      <c r="C57" s="25"/>
      <c r="D57" s="25"/>
      <c r="E57" s="25"/>
      <c r="F57" s="25"/>
      <c r="G57" s="25"/>
      <c r="H57" s="25"/>
      <c r="I57" s="25"/>
      <c r="J57" s="25"/>
      <c r="K57" s="25"/>
    </row>
    <row r="58" spans="1:11" ht="15" x14ac:dyDescent="0.2">
      <c r="A58" s="25"/>
      <c r="B58" s="25"/>
      <c r="C58" s="25"/>
      <c r="D58" s="25"/>
      <c r="E58" s="25"/>
      <c r="F58" s="25"/>
      <c r="G58" s="25"/>
      <c r="H58" s="25"/>
      <c r="I58" s="25"/>
      <c r="J58" s="25"/>
      <c r="K58" s="25"/>
    </row>
    <row r="59" spans="1:11" ht="15" x14ac:dyDescent="0.2">
      <c r="A59" s="25"/>
      <c r="B59" s="25"/>
      <c r="C59" s="25"/>
      <c r="D59" s="25"/>
      <c r="E59" s="25"/>
      <c r="F59" s="25"/>
      <c r="G59" s="25"/>
      <c r="H59" s="25"/>
      <c r="I59" s="25"/>
      <c r="J59" s="25"/>
      <c r="K59" s="25"/>
    </row>
    <row r="60" spans="1:11" ht="15" x14ac:dyDescent="0.2">
      <c r="A60" s="25"/>
      <c r="B60" s="25"/>
      <c r="C60" s="25"/>
      <c r="D60" s="25"/>
      <c r="E60" s="25"/>
      <c r="F60" s="25"/>
      <c r="G60" s="25"/>
      <c r="H60" s="25"/>
      <c r="I60" s="25"/>
      <c r="J60" s="25"/>
      <c r="K60" s="25"/>
    </row>
    <row r="61" spans="1:11" ht="15" x14ac:dyDescent="0.2">
      <c r="A61" s="25"/>
      <c r="B61" s="25"/>
      <c r="C61" s="25"/>
      <c r="D61" s="25"/>
      <c r="E61" s="25"/>
      <c r="F61" s="25"/>
      <c r="G61" s="25"/>
      <c r="H61" s="25"/>
      <c r="I61" s="25"/>
      <c r="J61" s="25"/>
      <c r="K61" s="25"/>
    </row>
    <row r="62" spans="1:11" ht="15" x14ac:dyDescent="0.2">
      <c r="A62" s="25"/>
      <c r="B62" s="25"/>
      <c r="C62" s="25"/>
      <c r="D62" s="25"/>
      <c r="E62" s="25"/>
      <c r="F62" s="25"/>
      <c r="G62" s="25"/>
      <c r="H62" s="25"/>
      <c r="I62" s="25"/>
      <c r="J62" s="25"/>
      <c r="K62" s="25"/>
    </row>
    <row r="63" spans="1:11" ht="15" x14ac:dyDescent="0.2">
      <c r="A63" s="25"/>
      <c r="B63" s="25"/>
      <c r="C63" s="25"/>
      <c r="D63" s="25"/>
      <c r="E63" s="25"/>
      <c r="F63" s="25"/>
      <c r="G63" s="25"/>
      <c r="H63" s="25"/>
      <c r="I63" s="25"/>
      <c r="J63" s="25"/>
      <c r="K63" s="25"/>
    </row>
    <row r="64" spans="1:11" ht="15" x14ac:dyDescent="0.2">
      <c r="A64" s="25"/>
      <c r="B64" s="25"/>
      <c r="C64" s="25"/>
      <c r="D64" s="25"/>
      <c r="E64" s="25"/>
      <c r="F64" s="25"/>
      <c r="G64" s="25"/>
      <c r="H64" s="25"/>
      <c r="I64" s="25"/>
      <c r="J64" s="25"/>
      <c r="K64" s="25"/>
    </row>
    <row r="65" spans="1:11" ht="15" x14ac:dyDescent="0.2">
      <c r="A65" s="25"/>
      <c r="B65" s="25"/>
      <c r="C65" s="25"/>
      <c r="D65" s="25"/>
      <c r="E65" s="25"/>
      <c r="F65" s="25"/>
      <c r="G65" s="25"/>
      <c r="H65" s="25"/>
      <c r="I65" s="25"/>
      <c r="J65" s="25"/>
      <c r="K65" s="25"/>
    </row>
    <row r="66" spans="1:11" ht="15" x14ac:dyDescent="0.2">
      <c r="A66" s="25"/>
      <c r="B66" s="25"/>
      <c r="C66" s="25"/>
      <c r="D66" s="25"/>
      <c r="E66" s="25"/>
      <c r="F66" s="25"/>
      <c r="G66" s="25"/>
      <c r="H66" s="25"/>
      <c r="I66" s="25"/>
      <c r="J66" s="25"/>
      <c r="K66" s="25"/>
    </row>
    <row r="67" spans="1:11" ht="15" x14ac:dyDescent="0.2">
      <c r="A67" s="25"/>
      <c r="B67" s="25"/>
      <c r="C67" s="25"/>
      <c r="D67" s="25"/>
      <c r="E67" s="25"/>
      <c r="F67" s="25"/>
      <c r="G67" s="25"/>
      <c r="H67" s="25"/>
      <c r="I67" s="25"/>
      <c r="J67" s="25"/>
      <c r="K67" s="25"/>
    </row>
    <row r="68" spans="1:11" ht="15" x14ac:dyDescent="0.2">
      <c r="A68" s="25"/>
      <c r="B68" s="25"/>
      <c r="C68" s="25"/>
      <c r="D68" s="25"/>
      <c r="E68" s="25"/>
      <c r="F68" s="25"/>
      <c r="G68" s="25"/>
      <c r="H68" s="25"/>
      <c r="I68" s="25"/>
      <c r="J68" s="25"/>
      <c r="K68" s="25"/>
    </row>
    <row r="69" spans="1:11" ht="15" x14ac:dyDescent="0.2">
      <c r="A69" s="25"/>
      <c r="B69" s="25"/>
      <c r="C69" s="25"/>
      <c r="D69" s="25"/>
      <c r="E69" s="25"/>
      <c r="F69" s="25"/>
      <c r="G69" s="25"/>
      <c r="H69" s="25"/>
      <c r="I69" s="25"/>
      <c r="J69" s="25"/>
      <c r="K69" s="25"/>
    </row>
    <row r="70" spans="1:11" ht="15" x14ac:dyDescent="0.2">
      <c r="A70" s="25"/>
      <c r="B70" s="25"/>
      <c r="C70" s="25"/>
      <c r="D70" s="25"/>
      <c r="E70" s="25"/>
      <c r="F70" s="25"/>
      <c r="G70" s="25"/>
      <c r="H70" s="25"/>
      <c r="I70" s="25"/>
      <c r="J70" s="25"/>
      <c r="K70" s="25"/>
    </row>
    <row r="71" spans="1:11" ht="15" x14ac:dyDescent="0.2">
      <c r="A71" s="25"/>
      <c r="B71" s="25"/>
      <c r="C71" s="25"/>
      <c r="D71" s="25"/>
      <c r="E71" s="25"/>
      <c r="F71" s="25"/>
      <c r="G71" s="25"/>
      <c r="H71" s="25"/>
      <c r="I71" s="25"/>
      <c r="J71" s="25"/>
      <c r="K71" s="25"/>
    </row>
    <row r="72" spans="1:11" ht="15" x14ac:dyDescent="0.2">
      <c r="A72" s="25"/>
      <c r="B72" s="25"/>
      <c r="C72" s="25"/>
      <c r="D72" s="25"/>
      <c r="E72" s="25"/>
      <c r="F72" s="25"/>
      <c r="G72" s="25"/>
      <c r="H72" s="25"/>
      <c r="I72" s="25"/>
      <c r="J72" s="25"/>
      <c r="K72" s="25"/>
    </row>
    <row r="73" spans="1:11" ht="15" x14ac:dyDescent="0.2">
      <c r="A73" s="25"/>
      <c r="B73" s="25"/>
      <c r="C73" s="25"/>
      <c r="D73" s="25"/>
      <c r="E73" s="25"/>
      <c r="F73" s="25"/>
      <c r="G73" s="25"/>
      <c r="H73" s="25"/>
      <c r="I73" s="25"/>
      <c r="J73" s="25"/>
      <c r="K73" s="25"/>
    </row>
    <row r="74" spans="1:11" ht="15" x14ac:dyDescent="0.2">
      <c r="A74" s="25"/>
      <c r="B74" s="25"/>
      <c r="C74" s="25"/>
      <c r="D74" s="25"/>
      <c r="E74" s="25"/>
      <c r="F74" s="25"/>
      <c r="G74" s="25"/>
      <c r="H74" s="25"/>
      <c r="I74" s="25"/>
      <c r="J74" s="25"/>
      <c r="K74" s="25"/>
    </row>
    <row r="75" spans="1:11" ht="15" x14ac:dyDescent="0.2">
      <c r="A75" s="25"/>
      <c r="B75" s="25"/>
      <c r="C75" s="25"/>
      <c r="D75" s="25"/>
      <c r="E75" s="25"/>
      <c r="F75" s="25"/>
      <c r="G75" s="25"/>
      <c r="H75" s="25"/>
      <c r="I75" s="25"/>
      <c r="J75" s="25"/>
      <c r="K75" s="25"/>
    </row>
    <row r="76" spans="1:11" ht="15" x14ac:dyDescent="0.2">
      <c r="A76" s="25"/>
      <c r="B76" s="25"/>
      <c r="C76" s="25"/>
      <c r="D76" s="25"/>
      <c r="E76" s="25"/>
      <c r="F76" s="25"/>
      <c r="G76" s="25"/>
      <c r="H76" s="25"/>
      <c r="I76" s="25"/>
      <c r="J76" s="25"/>
      <c r="K76" s="25"/>
    </row>
    <row r="77" spans="1:11" ht="15" x14ac:dyDescent="0.2">
      <c r="A77" s="25"/>
      <c r="B77" s="25"/>
      <c r="C77" s="25"/>
      <c r="D77" s="25"/>
      <c r="E77" s="25"/>
      <c r="F77" s="25"/>
      <c r="G77" s="25"/>
      <c r="H77" s="25"/>
      <c r="I77" s="25"/>
      <c r="J77" s="25"/>
      <c r="K77" s="25"/>
    </row>
    <row r="78" spans="1:11" ht="15" x14ac:dyDescent="0.2">
      <c r="A78" s="25"/>
      <c r="B78" s="25"/>
      <c r="C78" s="25"/>
      <c r="D78" s="25"/>
      <c r="E78" s="25"/>
      <c r="F78" s="25"/>
      <c r="G78" s="25"/>
      <c r="H78" s="25"/>
      <c r="I78" s="25"/>
      <c r="J78" s="25"/>
      <c r="K78" s="25"/>
    </row>
    <row r="79" spans="1:11" ht="15" x14ac:dyDescent="0.2">
      <c r="A79" s="25"/>
      <c r="B79" s="25"/>
      <c r="C79" s="25"/>
      <c r="D79" s="25"/>
      <c r="E79" s="25"/>
      <c r="F79" s="25"/>
      <c r="G79" s="25"/>
      <c r="H79" s="25"/>
      <c r="I79" s="25"/>
      <c r="J79" s="25"/>
      <c r="K79" s="25"/>
    </row>
    <row r="80" spans="1:11" ht="15" x14ac:dyDescent="0.2">
      <c r="A80" s="25"/>
      <c r="B80" s="25"/>
      <c r="C80" s="25"/>
      <c r="D80" s="25"/>
      <c r="E80" s="25"/>
      <c r="F80" s="25"/>
      <c r="G80" s="25"/>
      <c r="H80" s="25"/>
      <c r="I80" s="25"/>
      <c r="J80" s="25"/>
      <c r="K80" s="25"/>
    </row>
    <row r="81" spans="1:11" ht="15" x14ac:dyDescent="0.2">
      <c r="A81" s="25"/>
      <c r="B81" s="25"/>
      <c r="C81" s="25"/>
      <c r="D81" s="25"/>
      <c r="E81" s="25"/>
      <c r="F81" s="25"/>
      <c r="G81" s="25"/>
      <c r="H81" s="25"/>
      <c r="I81" s="25"/>
      <c r="J81" s="25"/>
      <c r="K81" s="25"/>
    </row>
    <row r="82" spans="1:11" ht="15" x14ac:dyDescent="0.2">
      <c r="A82" s="25"/>
      <c r="B82" s="25"/>
      <c r="C82" s="25"/>
      <c r="D82" s="25"/>
      <c r="E82" s="25"/>
      <c r="F82" s="25"/>
      <c r="G82" s="25"/>
      <c r="H82" s="25"/>
      <c r="I82" s="25"/>
      <c r="J82" s="25"/>
      <c r="K82" s="25"/>
    </row>
    <row r="83" spans="1:11" ht="15" x14ac:dyDescent="0.2">
      <c r="A83" s="25"/>
      <c r="B83" s="25"/>
      <c r="C83" s="25"/>
      <c r="D83" s="25"/>
      <c r="E83" s="25"/>
      <c r="F83" s="25"/>
      <c r="G83" s="25"/>
      <c r="H83" s="25"/>
      <c r="I83" s="25"/>
      <c r="J83" s="25"/>
      <c r="K83" s="25"/>
    </row>
    <row r="84" spans="1:11" ht="15" x14ac:dyDescent="0.2">
      <c r="A84" s="25"/>
      <c r="B84" s="25"/>
      <c r="C84" s="25"/>
      <c r="D84" s="25"/>
      <c r="E84" s="25"/>
      <c r="F84" s="25"/>
      <c r="G84" s="25"/>
      <c r="H84" s="25"/>
      <c r="I84" s="25"/>
      <c r="J84" s="25"/>
      <c r="K84" s="25"/>
    </row>
    <row r="85" spans="1:11" ht="15" x14ac:dyDescent="0.2">
      <c r="A85" s="25"/>
      <c r="B85" s="25"/>
      <c r="C85" s="25"/>
      <c r="D85" s="25"/>
      <c r="E85" s="25"/>
      <c r="F85" s="25"/>
      <c r="G85" s="25"/>
      <c r="H85" s="25"/>
      <c r="I85" s="25"/>
      <c r="J85" s="25"/>
      <c r="K85" s="25"/>
    </row>
    <row r="86" spans="1:11" ht="15" x14ac:dyDescent="0.2">
      <c r="A86" s="25"/>
      <c r="B86" s="25"/>
      <c r="C86" s="25"/>
      <c r="D86" s="25"/>
      <c r="E86" s="25"/>
      <c r="F86" s="25"/>
      <c r="G86" s="25"/>
      <c r="H86" s="25"/>
      <c r="I86" s="25"/>
      <c r="J86" s="25"/>
      <c r="K86" s="25"/>
    </row>
    <row r="87" spans="1:11" ht="15" x14ac:dyDescent="0.2">
      <c r="A87" s="25"/>
      <c r="B87" s="25"/>
      <c r="C87" s="25"/>
      <c r="D87" s="25"/>
      <c r="E87" s="25"/>
      <c r="F87" s="25"/>
      <c r="G87" s="25"/>
      <c r="H87" s="25"/>
      <c r="I87" s="25"/>
      <c r="J87" s="25"/>
      <c r="K87" s="25"/>
    </row>
    <row r="88" spans="1:11" ht="15" x14ac:dyDescent="0.2">
      <c r="A88" s="25"/>
      <c r="B88" s="25"/>
      <c r="C88" s="25"/>
      <c r="D88" s="25"/>
      <c r="E88" s="25"/>
      <c r="F88" s="25"/>
      <c r="G88" s="25"/>
      <c r="H88" s="25"/>
      <c r="I88" s="25"/>
      <c r="J88" s="25"/>
      <c r="K88" s="25"/>
    </row>
    <row r="89" spans="1:11" ht="15" x14ac:dyDescent="0.2">
      <c r="A89" s="25"/>
      <c r="B89" s="25"/>
      <c r="C89" s="25"/>
      <c r="D89" s="25"/>
      <c r="E89" s="25"/>
      <c r="F89" s="25"/>
      <c r="G89" s="25"/>
      <c r="H89" s="25"/>
      <c r="I89" s="25"/>
      <c r="J89" s="25"/>
      <c r="K89" s="25"/>
    </row>
    <row r="90" spans="1:11" ht="15" x14ac:dyDescent="0.2">
      <c r="A90" s="25"/>
      <c r="B90" s="25"/>
      <c r="C90" s="25"/>
      <c r="D90" s="25"/>
      <c r="E90" s="25"/>
      <c r="F90" s="25"/>
      <c r="G90" s="25"/>
      <c r="H90" s="25"/>
      <c r="I90" s="25"/>
      <c r="J90" s="25"/>
      <c r="K90" s="25"/>
    </row>
    <row r="91" spans="1:11" ht="15" x14ac:dyDescent="0.2">
      <c r="A91" s="25"/>
      <c r="B91" s="25"/>
      <c r="C91" s="25"/>
      <c r="D91" s="25"/>
      <c r="E91" s="25"/>
      <c r="F91" s="25"/>
      <c r="G91" s="25"/>
      <c r="H91" s="25"/>
      <c r="I91" s="25"/>
      <c r="J91" s="25"/>
      <c r="K91" s="25"/>
    </row>
    <row r="92" spans="1:11" ht="15" x14ac:dyDescent="0.2">
      <c r="A92" s="25"/>
      <c r="B92" s="25"/>
      <c r="C92" s="25"/>
      <c r="D92" s="25"/>
      <c r="E92" s="25"/>
      <c r="F92" s="25"/>
      <c r="G92" s="25"/>
      <c r="H92" s="25"/>
      <c r="I92" s="25"/>
      <c r="J92" s="25"/>
      <c r="K92" s="25"/>
    </row>
    <row r="93" spans="1:11" ht="15" x14ac:dyDescent="0.2">
      <c r="A93" s="25"/>
      <c r="B93" s="25"/>
      <c r="C93" s="25"/>
      <c r="D93" s="25"/>
      <c r="E93" s="25"/>
      <c r="F93" s="25"/>
      <c r="G93" s="25"/>
      <c r="H93" s="25"/>
      <c r="I93" s="25"/>
      <c r="J93" s="25"/>
      <c r="K93" s="25"/>
    </row>
    <row r="94" spans="1:11" ht="15" x14ac:dyDescent="0.2">
      <c r="A94" s="25"/>
      <c r="B94" s="25"/>
      <c r="C94" s="25"/>
      <c r="D94" s="25"/>
      <c r="E94" s="25"/>
      <c r="F94" s="25"/>
      <c r="G94" s="25"/>
      <c r="H94" s="25"/>
      <c r="I94" s="25"/>
      <c r="J94" s="25"/>
      <c r="K94" s="25"/>
    </row>
    <row r="95" spans="1:11" ht="15" x14ac:dyDescent="0.2">
      <c r="A95" s="25"/>
      <c r="B95" s="25"/>
      <c r="C95" s="25"/>
      <c r="D95" s="25"/>
      <c r="E95" s="25"/>
      <c r="F95" s="25"/>
      <c r="G95" s="25"/>
      <c r="H95" s="25"/>
      <c r="I95" s="25"/>
      <c r="J95" s="25"/>
      <c r="K95" s="25"/>
    </row>
    <row r="96" spans="1:11" ht="15" x14ac:dyDescent="0.2">
      <c r="A96" s="25"/>
      <c r="B96" s="25"/>
      <c r="C96" s="25"/>
      <c r="D96" s="25"/>
      <c r="E96" s="25"/>
      <c r="F96" s="25"/>
      <c r="G96" s="25"/>
      <c r="H96" s="25"/>
      <c r="I96" s="25"/>
      <c r="J96" s="25"/>
      <c r="K96" s="25"/>
    </row>
    <row r="97" spans="1:11" ht="15" x14ac:dyDescent="0.2">
      <c r="A97" s="25"/>
      <c r="B97" s="25"/>
      <c r="C97" s="25"/>
      <c r="D97" s="25"/>
      <c r="E97" s="25"/>
      <c r="F97" s="25"/>
      <c r="G97" s="25"/>
      <c r="H97" s="25"/>
      <c r="I97" s="25"/>
      <c r="J97" s="25"/>
      <c r="K97" s="25"/>
    </row>
    <row r="98" spans="1:11" ht="15" x14ac:dyDescent="0.2">
      <c r="A98" s="25"/>
      <c r="B98" s="25"/>
      <c r="C98" s="25"/>
      <c r="D98" s="25"/>
      <c r="E98" s="25"/>
      <c r="F98" s="25"/>
      <c r="G98" s="25"/>
      <c r="H98" s="25"/>
      <c r="I98" s="25"/>
      <c r="J98" s="25"/>
      <c r="K98" s="25"/>
    </row>
    <row r="99" spans="1:11" ht="15" x14ac:dyDescent="0.2">
      <c r="A99" s="25"/>
      <c r="B99" s="25"/>
      <c r="C99" s="25"/>
      <c r="D99" s="25"/>
      <c r="E99" s="25"/>
      <c r="F99" s="25"/>
      <c r="G99" s="25"/>
      <c r="H99" s="25"/>
      <c r="I99" s="25"/>
      <c r="J99" s="25"/>
      <c r="K99" s="25"/>
    </row>
    <row r="100" spans="1:11" ht="15" x14ac:dyDescent="0.2">
      <c r="A100" s="25"/>
      <c r="B100" s="25"/>
      <c r="C100" s="25"/>
      <c r="D100" s="25"/>
      <c r="E100" s="25"/>
      <c r="F100" s="25"/>
      <c r="G100" s="25"/>
      <c r="H100" s="25"/>
      <c r="I100" s="25"/>
      <c r="J100" s="25"/>
      <c r="K100" s="25"/>
    </row>
    <row r="101" spans="1:11" ht="15" x14ac:dyDescent="0.2">
      <c r="A101" s="25"/>
      <c r="B101" s="25"/>
      <c r="C101" s="25"/>
      <c r="D101" s="25"/>
      <c r="E101" s="25"/>
      <c r="F101" s="25"/>
      <c r="G101" s="25"/>
      <c r="H101" s="25"/>
      <c r="I101" s="25"/>
      <c r="J101" s="25"/>
      <c r="K101" s="25"/>
    </row>
    <row r="102" spans="1:11" ht="15" x14ac:dyDescent="0.2">
      <c r="A102" s="25"/>
      <c r="B102" s="25"/>
      <c r="C102" s="25"/>
      <c r="D102" s="25"/>
      <c r="E102" s="25"/>
      <c r="F102" s="25"/>
      <c r="G102" s="25"/>
      <c r="H102" s="25"/>
      <c r="I102" s="25"/>
      <c r="J102" s="25"/>
      <c r="K102" s="25"/>
    </row>
    <row r="103" spans="1:11" ht="15" x14ac:dyDescent="0.2">
      <c r="A103" s="25"/>
      <c r="B103" s="25"/>
      <c r="C103" s="25"/>
      <c r="D103" s="25"/>
      <c r="E103" s="25"/>
      <c r="F103" s="25"/>
      <c r="G103" s="25"/>
      <c r="H103" s="25"/>
      <c r="I103" s="25"/>
      <c r="J103" s="25"/>
      <c r="K103" s="25"/>
    </row>
    <row r="104" spans="1:11" ht="15" x14ac:dyDescent="0.2">
      <c r="A104" s="25"/>
      <c r="B104" s="25"/>
      <c r="C104" s="25"/>
      <c r="D104" s="25"/>
      <c r="E104" s="25"/>
      <c r="F104" s="25"/>
      <c r="G104" s="25"/>
      <c r="H104" s="25"/>
      <c r="I104" s="25"/>
      <c r="J104" s="25"/>
      <c r="K104" s="25"/>
    </row>
    <row r="105" spans="1:11" ht="15" x14ac:dyDescent="0.2">
      <c r="A105" s="25"/>
      <c r="B105" s="25"/>
      <c r="C105" s="25"/>
      <c r="D105" s="25"/>
      <c r="E105" s="25"/>
      <c r="F105" s="25"/>
      <c r="G105" s="25"/>
      <c r="H105" s="25"/>
      <c r="I105" s="25"/>
      <c r="J105" s="25"/>
      <c r="K105" s="25"/>
    </row>
    <row r="106" spans="1:11" ht="15" x14ac:dyDescent="0.2">
      <c r="A106" s="25"/>
      <c r="B106" s="25"/>
      <c r="C106" s="25"/>
      <c r="D106" s="25"/>
      <c r="E106" s="25"/>
      <c r="F106" s="25"/>
      <c r="G106" s="25"/>
      <c r="H106" s="25"/>
      <c r="I106" s="25"/>
      <c r="J106" s="25"/>
      <c r="K106" s="25"/>
    </row>
    <row r="107" spans="1:11" ht="15" x14ac:dyDescent="0.2">
      <c r="A107" s="25"/>
      <c r="B107" s="25"/>
      <c r="C107" s="25"/>
      <c r="D107" s="25"/>
      <c r="E107" s="25"/>
      <c r="F107" s="25"/>
      <c r="G107" s="25"/>
      <c r="H107" s="25"/>
      <c r="I107" s="25"/>
      <c r="J107" s="25"/>
      <c r="K107" s="25"/>
    </row>
    <row r="108" spans="1:11" ht="15" x14ac:dyDescent="0.2">
      <c r="A108" s="25"/>
      <c r="B108" s="25"/>
      <c r="C108" s="25"/>
      <c r="D108" s="25"/>
      <c r="E108" s="25"/>
      <c r="F108" s="25"/>
      <c r="G108" s="25"/>
      <c r="H108" s="25"/>
      <c r="I108" s="25"/>
      <c r="J108" s="25"/>
      <c r="K108" s="25"/>
    </row>
    <row r="109" spans="1:11" ht="15" x14ac:dyDescent="0.2">
      <c r="A109" s="25"/>
      <c r="B109" s="25"/>
      <c r="C109" s="25"/>
      <c r="D109" s="25"/>
      <c r="E109" s="25"/>
      <c r="F109" s="25"/>
      <c r="G109" s="25"/>
      <c r="H109" s="25"/>
      <c r="I109" s="25"/>
      <c r="J109" s="25"/>
      <c r="K109" s="25"/>
    </row>
    <row r="110" spans="1:11" ht="15" x14ac:dyDescent="0.2">
      <c r="A110" s="25"/>
      <c r="B110" s="25"/>
      <c r="C110" s="25"/>
      <c r="D110" s="25"/>
      <c r="E110" s="25"/>
      <c r="F110" s="25"/>
      <c r="G110" s="25"/>
      <c r="H110" s="25"/>
      <c r="I110" s="25"/>
      <c r="J110" s="25"/>
      <c r="K110" s="25"/>
    </row>
    <row r="111" spans="1:11" ht="15" x14ac:dyDescent="0.2">
      <c r="A111" s="25"/>
      <c r="B111" s="25"/>
      <c r="C111" s="25"/>
      <c r="D111" s="25"/>
      <c r="E111" s="25"/>
      <c r="F111" s="25"/>
      <c r="G111" s="25"/>
      <c r="H111" s="25"/>
      <c r="I111" s="25"/>
      <c r="J111" s="25"/>
      <c r="K111" s="25"/>
    </row>
    <row r="112" spans="1:11" ht="15" x14ac:dyDescent="0.2">
      <c r="A112" s="25"/>
      <c r="B112" s="25"/>
      <c r="C112" s="25"/>
      <c r="D112" s="25"/>
      <c r="E112" s="25"/>
      <c r="F112" s="25"/>
      <c r="G112" s="25"/>
      <c r="H112" s="25"/>
      <c r="I112" s="25"/>
      <c r="J112" s="25"/>
      <c r="K112" s="25"/>
    </row>
    <row r="113" spans="1:11" ht="15" x14ac:dyDescent="0.2">
      <c r="A113" s="25"/>
      <c r="B113" s="25"/>
      <c r="C113" s="25"/>
      <c r="D113" s="25"/>
      <c r="E113" s="25"/>
      <c r="F113" s="25"/>
      <c r="G113" s="25"/>
      <c r="H113" s="25"/>
      <c r="I113" s="25"/>
      <c r="J113" s="25"/>
      <c r="K113" s="25"/>
    </row>
    <row r="114" spans="1:11" ht="15" x14ac:dyDescent="0.2">
      <c r="A114" s="25"/>
      <c r="B114" s="25"/>
      <c r="C114" s="25"/>
      <c r="D114" s="25"/>
      <c r="E114" s="25"/>
      <c r="F114" s="25"/>
      <c r="G114" s="25"/>
      <c r="H114" s="25"/>
      <c r="I114" s="25"/>
      <c r="J114" s="25"/>
      <c r="K114" s="25"/>
    </row>
    <row r="115" spans="1:11" ht="15" x14ac:dyDescent="0.2">
      <c r="A115" s="25"/>
      <c r="B115" s="25"/>
      <c r="C115" s="25"/>
      <c r="D115" s="25"/>
      <c r="E115" s="25"/>
      <c r="F115" s="25"/>
      <c r="G115" s="25"/>
      <c r="H115" s="25"/>
      <c r="I115" s="25"/>
      <c r="J115" s="25"/>
      <c r="K115" s="25"/>
    </row>
    <row r="116" spans="1:11" ht="15" x14ac:dyDescent="0.2">
      <c r="A116" s="25"/>
      <c r="B116" s="25"/>
      <c r="C116" s="25"/>
      <c r="D116" s="25"/>
      <c r="E116" s="25"/>
      <c r="F116" s="25"/>
      <c r="G116" s="25"/>
      <c r="H116" s="25"/>
      <c r="I116" s="25"/>
      <c r="J116" s="25"/>
      <c r="K116" s="25"/>
    </row>
    <row r="117" spans="1:11" ht="15" x14ac:dyDescent="0.2">
      <c r="A117" s="25"/>
      <c r="B117" s="25"/>
      <c r="C117" s="25"/>
      <c r="D117" s="25"/>
      <c r="E117" s="25"/>
      <c r="F117" s="25"/>
      <c r="G117" s="25"/>
      <c r="H117" s="25"/>
      <c r="I117" s="25"/>
      <c r="J117" s="25"/>
      <c r="K117" s="25"/>
    </row>
    <row r="118" spans="1:11" ht="15" x14ac:dyDescent="0.2">
      <c r="A118" s="25"/>
      <c r="B118" s="25"/>
      <c r="C118" s="25"/>
      <c r="D118" s="25"/>
      <c r="E118" s="25"/>
      <c r="F118" s="25"/>
      <c r="G118" s="25"/>
      <c r="H118" s="25"/>
      <c r="I118" s="25"/>
      <c r="J118" s="25"/>
      <c r="K118" s="25"/>
    </row>
    <row r="119" spans="1:11" ht="15" x14ac:dyDescent="0.2">
      <c r="A119" s="25"/>
      <c r="B119" s="25"/>
      <c r="C119" s="25"/>
      <c r="D119" s="25"/>
      <c r="E119" s="25"/>
      <c r="F119" s="25"/>
      <c r="G119" s="25"/>
      <c r="H119" s="25"/>
      <c r="I119" s="25"/>
      <c r="J119" s="25"/>
      <c r="K119" s="25"/>
    </row>
    <row r="120" spans="1:11" ht="15" x14ac:dyDescent="0.2">
      <c r="A120" s="25"/>
      <c r="B120" s="25"/>
      <c r="C120" s="25"/>
      <c r="D120" s="25"/>
      <c r="E120" s="25"/>
      <c r="F120" s="25"/>
      <c r="G120" s="25"/>
      <c r="H120" s="25"/>
      <c r="I120" s="25"/>
      <c r="J120" s="25"/>
      <c r="K120" s="25"/>
    </row>
    <row r="121" spans="1:11" ht="15" x14ac:dyDescent="0.2">
      <c r="A121" s="25"/>
      <c r="B121" s="25"/>
      <c r="C121" s="25"/>
      <c r="D121" s="25"/>
      <c r="E121" s="25"/>
      <c r="F121" s="25"/>
      <c r="G121" s="25"/>
      <c r="H121" s="25"/>
      <c r="I121" s="25"/>
      <c r="J121" s="25"/>
      <c r="K121" s="25"/>
    </row>
    <row r="122" spans="1:11" ht="15" x14ac:dyDescent="0.2">
      <c r="A122" s="25"/>
      <c r="B122" s="25"/>
      <c r="C122" s="25"/>
      <c r="D122" s="25"/>
      <c r="E122" s="25"/>
      <c r="F122" s="25"/>
      <c r="G122" s="25"/>
      <c r="H122" s="25"/>
      <c r="I122" s="25"/>
      <c r="J122" s="25"/>
      <c r="K122" s="25"/>
    </row>
    <row r="123" spans="1:11" ht="15" x14ac:dyDescent="0.2">
      <c r="A123" s="25"/>
      <c r="B123" s="25"/>
      <c r="C123" s="25"/>
      <c r="D123" s="25"/>
      <c r="E123" s="25"/>
      <c r="F123" s="25"/>
      <c r="G123" s="25"/>
      <c r="H123" s="25"/>
      <c r="I123" s="25"/>
      <c r="J123" s="25"/>
      <c r="K123" s="25"/>
    </row>
    <row r="124" spans="1:11" ht="15" x14ac:dyDescent="0.2">
      <c r="A124" s="25"/>
      <c r="B124" s="25"/>
      <c r="C124" s="25"/>
      <c r="D124" s="25"/>
      <c r="E124" s="25"/>
      <c r="F124" s="25"/>
      <c r="G124" s="25"/>
      <c r="H124" s="25"/>
      <c r="I124" s="25"/>
      <c r="J124" s="25"/>
      <c r="K124" s="25"/>
    </row>
    <row r="125" spans="1:11" ht="15" x14ac:dyDescent="0.2">
      <c r="A125" s="25"/>
      <c r="B125" s="25"/>
      <c r="C125" s="25"/>
      <c r="D125" s="25"/>
      <c r="E125" s="25"/>
      <c r="F125" s="25"/>
      <c r="G125" s="25"/>
      <c r="H125" s="25"/>
      <c r="I125" s="25"/>
      <c r="J125" s="25"/>
      <c r="K125" s="25"/>
    </row>
    <row r="126" spans="1:11" ht="15" x14ac:dyDescent="0.2">
      <c r="A126" s="25"/>
      <c r="B126" s="25"/>
      <c r="C126" s="25"/>
      <c r="D126" s="25"/>
      <c r="E126" s="25"/>
      <c r="F126" s="25"/>
      <c r="G126" s="25"/>
      <c r="H126" s="25"/>
      <c r="I126" s="25"/>
      <c r="J126" s="25"/>
      <c r="K126" s="25"/>
    </row>
    <row r="127" spans="1:11" ht="15" x14ac:dyDescent="0.2">
      <c r="A127" s="25"/>
      <c r="B127" s="25"/>
      <c r="C127" s="25"/>
      <c r="D127" s="25"/>
      <c r="E127" s="25"/>
      <c r="F127" s="25"/>
      <c r="G127" s="25"/>
      <c r="H127" s="25"/>
      <c r="I127" s="25"/>
      <c r="J127" s="25"/>
      <c r="K127" s="25"/>
    </row>
    <row r="128" spans="1:11" ht="15" x14ac:dyDescent="0.2">
      <c r="A128" s="25"/>
      <c r="B128" s="25"/>
      <c r="C128" s="25"/>
      <c r="D128" s="25"/>
      <c r="E128" s="25"/>
      <c r="F128" s="25"/>
      <c r="G128" s="25"/>
      <c r="H128" s="25"/>
      <c r="I128" s="25"/>
      <c r="J128" s="25"/>
      <c r="K128" s="25"/>
    </row>
    <row r="129" spans="1:11" ht="15" x14ac:dyDescent="0.2">
      <c r="A129" s="25"/>
      <c r="B129" s="25"/>
      <c r="C129" s="25"/>
      <c r="D129" s="25"/>
      <c r="E129" s="25"/>
      <c r="F129" s="25"/>
      <c r="G129" s="25"/>
      <c r="H129" s="25"/>
      <c r="I129" s="25"/>
      <c r="J129" s="25"/>
      <c r="K129" s="25"/>
    </row>
    <row r="130" spans="1:11" ht="15" x14ac:dyDescent="0.2">
      <c r="A130" s="25"/>
      <c r="B130" s="25"/>
      <c r="C130" s="25"/>
      <c r="D130" s="25"/>
      <c r="E130" s="25"/>
      <c r="F130" s="25"/>
      <c r="G130" s="25"/>
      <c r="H130" s="25"/>
      <c r="I130" s="25"/>
      <c r="J130" s="25"/>
      <c r="K130" s="25"/>
    </row>
    <row r="131" spans="1:11" ht="15" x14ac:dyDescent="0.2">
      <c r="A131" s="25"/>
      <c r="B131" s="25"/>
      <c r="C131" s="25"/>
      <c r="D131" s="25"/>
      <c r="E131" s="25"/>
      <c r="F131" s="25"/>
      <c r="G131" s="25"/>
      <c r="H131" s="25"/>
      <c r="I131" s="25"/>
      <c r="J131" s="25"/>
      <c r="K131" s="25"/>
    </row>
    <row r="132" spans="1:11" ht="15" x14ac:dyDescent="0.2">
      <c r="A132" s="25"/>
      <c r="B132" s="25"/>
      <c r="C132" s="25"/>
      <c r="D132" s="25"/>
      <c r="E132" s="25"/>
      <c r="F132" s="25"/>
      <c r="G132" s="25"/>
      <c r="H132" s="25"/>
      <c r="I132" s="25"/>
      <c r="J132" s="25"/>
      <c r="K132" s="25"/>
    </row>
    <row r="133" spans="1:11" ht="15" x14ac:dyDescent="0.2">
      <c r="A133" s="25"/>
      <c r="B133" s="25"/>
      <c r="C133" s="25"/>
      <c r="D133" s="25"/>
      <c r="E133" s="25"/>
      <c r="F133" s="25"/>
      <c r="G133" s="25"/>
      <c r="H133" s="25"/>
      <c r="I133" s="25"/>
      <c r="J133" s="25"/>
      <c r="K133" s="25"/>
    </row>
    <row r="134" spans="1:11" ht="15" x14ac:dyDescent="0.2">
      <c r="A134" s="25"/>
      <c r="B134" s="25"/>
      <c r="C134" s="25"/>
      <c r="D134" s="25"/>
      <c r="E134" s="25"/>
      <c r="F134" s="25"/>
      <c r="G134" s="25"/>
      <c r="H134" s="25"/>
      <c r="I134" s="25"/>
      <c r="J134" s="25"/>
      <c r="K134" s="25"/>
    </row>
    <row r="135" spans="1:11" ht="15" x14ac:dyDescent="0.2">
      <c r="A135" s="25"/>
      <c r="B135" s="25"/>
      <c r="C135" s="25"/>
      <c r="D135" s="25"/>
      <c r="E135" s="25"/>
      <c r="F135" s="25"/>
      <c r="G135" s="25"/>
      <c r="H135" s="25"/>
      <c r="I135" s="25"/>
      <c r="J135" s="25"/>
      <c r="K135" s="25"/>
    </row>
    <row r="136" spans="1:11" ht="15" x14ac:dyDescent="0.2">
      <c r="A136" s="25"/>
      <c r="B136" s="25"/>
      <c r="C136" s="25"/>
      <c r="D136" s="25"/>
      <c r="E136" s="25"/>
      <c r="F136" s="25"/>
      <c r="G136" s="25"/>
      <c r="H136" s="25"/>
      <c r="I136" s="25"/>
      <c r="J136" s="25"/>
      <c r="K136" s="25"/>
    </row>
    <row r="137" spans="1:11" ht="15" x14ac:dyDescent="0.2">
      <c r="A137" s="25"/>
      <c r="B137" s="25"/>
      <c r="C137" s="25"/>
      <c r="D137" s="25"/>
      <c r="E137" s="25"/>
      <c r="F137" s="25"/>
      <c r="G137" s="25"/>
      <c r="H137" s="25"/>
      <c r="I137" s="25"/>
      <c r="J137" s="25"/>
      <c r="K137" s="25"/>
    </row>
    <row r="138" spans="1:11" ht="15" x14ac:dyDescent="0.2">
      <c r="A138" s="25"/>
      <c r="B138" s="25"/>
      <c r="C138" s="25"/>
      <c r="D138" s="25"/>
      <c r="E138" s="25"/>
      <c r="F138" s="25"/>
      <c r="G138" s="25"/>
      <c r="H138" s="25"/>
      <c r="I138" s="25"/>
      <c r="J138" s="25"/>
      <c r="K138" s="25"/>
    </row>
    <row r="139" spans="1:11" ht="15" x14ac:dyDescent="0.2">
      <c r="A139" s="25"/>
      <c r="B139" s="25"/>
      <c r="C139" s="25"/>
      <c r="D139" s="25"/>
      <c r="E139" s="25"/>
      <c r="F139" s="25"/>
      <c r="G139" s="25"/>
      <c r="H139" s="25"/>
      <c r="I139" s="25"/>
      <c r="J139" s="25"/>
      <c r="K139" s="25"/>
    </row>
    <row r="140" spans="1:11" ht="15" x14ac:dyDescent="0.2">
      <c r="A140" s="25"/>
      <c r="B140" s="25"/>
      <c r="C140" s="25"/>
      <c r="D140" s="25"/>
      <c r="E140" s="25"/>
      <c r="F140" s="25"/>
      <c r="G140" s="25"/>
      <c r="H140" s="25"/>
      <c r="I140" s="25"/>
      <c r="J140" s="25"/>
      <c r="K140" s="25"/>
    </row>
    <row r="141" spans="1:11" ht="15" x14ac:dyDescent="0.2">
      <c r="A141" s="25"/>
      <c r="B141" s="25"/>
      <c r="C141" s="25"/>
      <c r="D141" s="25"/>
      <c r="E141" s="25"/>
      <c r="F141" s="25"/>
      <c r="G141" s="25"/>
      <c r="H141" s="25"/>
      <c r="I141" s="25"/>
      <c r="J141" s="25"/>
      <c r="K141" s="25"/>
    </row>
    <row r="142" spans="1:11" ht="15" x14ac:dyDescent="0.2">
      <c r="A142" s="25"/>
      <c r="B142" s="25"/>
      <c r="C142" s="25"/>
      <c r="D142" s="25"/>
      <c r="E142" s="25"/>
      <c r="F142" s="25"/>
      <c r="G142" s="25"/>
      <c r="H142" s="25"/>
      <c r="I142" s="25"/>
      <c r="J142" s="25"/>
      <c r="K142" s="25"/>
    </row>
    <row r="143" spans="1:11" ht="15" x14ac:dyDescent="0.2">
      <c r="A143" s="25"/>
      <c r="B143" s="25"/>
      <c r="C143" s="25"/>
      <c r="D143" s="25"/>
      <c r="E143" s="25"/>
      <c r="F143" s="25"/>
      <c r="G143" s="25"/>
      <c r="H143" s="25"/>
      <c r="I143" s="25"/>
      <c r="J143" s="25"/>
      <c r="K143" s="25"/>
    </row>
    <row r="144" spans="1:11" ht="15" x14ac:dyDescent="0.2">
      <c r="A144" s="25"/>
      <c r="B144" s="25"/>
      <c r="C144" s="25"/>
      <c r="D144" s="25"/>
      <c r="E144" s="25"/>
      <c r="F144" s="25"/>
      <c r="G144" s="25"/>
      <c r="H144" s="25"/>
      <c r="I144" s="25"/>
      <c r="J144" s="25"/>
      <c r="K144" s="25"/>
    </row>
    <row r="145" spans="1:11" ht="15" x14ac:dyDescent="0.2">
      <c r="A145" s="25"/>
      <c r="B145" s="25"/>
      <c r="C145" s="25"/>
      <c r="D145" s="25"/>
      <c r="E145" s="25"/>
      <c r="F145" s="25"/>
      <c r="G145" s="25"/>
      <c r="H145" s="25"/>
      <c r="I145" s="25"/>
      <c r="J145" s="25"/>
      <c r="K145" s="25"/>
    </row>
    <row r="146" spans="1:11" ht="15" x14ac:dyDescent="0.2">
      <c r="A146" s="25"/>
      <c r="B146" s="25"/>
      <c r="C146" s="25"/>
      <c r="D146" s="25"/>
      <c r="E146" s="25"/>
      <c r="F146" s="25"/>
      <c r="G146" s="25"/>
      <c r="H146" s="25"/>
      <c r="I146" s="25"/>
      <c r="J146" s="25"/>
      <c r="K146" s="25"/>
    </row>
    <row r="147" spans="1:11" ht="15" x14ac:dyDescent="0.2">
      <c r="A147" s="25"/>
      <c r="B147" s="25"/>
      <c r="C147" s="25"/>
      <c r="D147" s="25"/>
      <c r="E147" s="25"/>
      <c r="F147" s="25"/>
      <c r="G147" s="25"/>
      <c r="H147" s="25"/>
      <c r="I147" s="25"/>
      <c r="J147" s="25"/>
      <c r="K147" s="25"/>
    </row>
    <row r="148" spans="1:11" ht="15" x14ac:dyDescent="0.2">
      <c r="A148" s="25"/>
      <c r="B148" s="25"/>
      <c r="C148" s="25"/>
      <c r="D148" s="25"/>
      <c r="E148" s="25"/>
      <c r="F148" s="25"/>
      <c r="G148" s="25"/>
      <c r="H148" s="25"/>
      <c r="I148" s="25"/>
      <c r="J148" s="25"/>
      <c r="K148" s="25"/>
    </row>
    <row r="149" spans="1:11" ht="15" x14ac:dyDescent="0.2">
      <c r="A149" s="25"/>
      <c r="B149" s="25"/>
      <c r="C149" s="25"/>
      <c r="D149" s="25"/>
      <c r="E149" s="25"/>
      <c r="F149" s="25"/>
      <c r="G149" s="25"/>
      <c r="H149" s="25"/>
      <c r="I149" s="25"/>
      <c r="J149" s="25"/>
      <c r="K149" s="25"/>
    </row>
    <row r="150" spans="1:11" ht="15" x14ac:dyDescent="0.2">
      <c r="A150" s="25"/>
      <c r="B150" s="25"/>
      <c r="C150" s="25"/>
      <c r="D150" s="25"/>
      <c r="E150" s="25"/>
      <c r="F150" s="25"/>
      <c r="G150" s="25"/>
      <c r="H150" s="25"/>
      <c r="I150" s="25"/>
      <c r="J150" s="25"/>
      <c r="K150" s="25"/>
    </row>
    <row r="151" spans="1:11" ht="15" x14ac:dyDescent="0.2">
      <c r="A151" s="25"/>
      <c r="B151" s="25"/>
      <c r="C151" s="25"/>
      <c r="D151" s="25"/>
      <c r="E151" s="25"/>
      <c r="F151" s="25"/>
      <c r="G151" s="25"/>
      <c r="H151" s="25"/>
      <c r="I151" s="25"/>
      <c r="J151" s="25"/>
      <c r="K151" s="25"/>
    </row>
    <row r="152" spans="1:11" ht="15" x14ac:dyDescent="0.2">
      <c r="A152" s="25"/>
      <c r="B152" s="25"/>
      <c r="C152" s="25"/>
      <c r="D152" s="25"/>
      <c r="E152" s="25"/>
      <c r="F152" s="25"/>
      <c r="G152" s="25"/>
      <c r="H152" s="25"/>
      <c r="I152" s="25"/>
      <c r="J152" s="25"/>
      <c r="K152" s="25"/>
    </row>
    <row r="153" spans="1:11" ht="15" x14ac:dyDescent="0.2">
      <c r="A153" s="25"/>
      <c r="B153" s="25"/>
      <c r="C153" s="25"/>
      <c r="D153" s="25"/>
      <c r="E153" s="25"/>
      <c r="F153" s="25"/>
      <c r="G153" s="25"/>
      <c r="H153" s="25"/>
      <c r="I153" s="25"/>
      <c r="J153" s="25"/>
      <c r="K153" s="25"/>
    </row>
    <row r="154" spans="1:11" ht="15" x14ac:dyDescent="0.2">
      <c r="A154" s="25"/>
      <c r="B154" s="25"/>
      <c r="C154" s="25"/>
      <c r="D154" s="25"/>
      <c r="E154" s="25"/>
      <c r="F154" s="25"/>
      <c r="G154" s="25"/>
      <c r="H154" s="25"/>
      <c r="I154" s="25"/>
      <c r="J154" s="25"/>
      <c r="K154" s="25"/>
    </row>
    <row r="155" spans="1:11" ht="15" x14ac:dyDescent="0.2">
      <c r="A155" s="25"/>
      <c r="B155" s="25"/>
      <c r="C155" s="25"/>
      <c r="D155" s="25"/>
      <c r="E155" s="25"/>
      <c r="F155" s="25"/>
      <c r="G155" s="25"/>
      <c r="H155" s="25"/>
      <c r="I155" s="25"/>
      <c r="J155" s="25"/>
      <c r="K155" s="25"/>
    </row>
    <row r="156" spans="1:11" ht="15" x14ac:dyDescent="0.2">
      <c r="A156" s="25"/>
      <c r="B156" s="25"/>
      <c r="C156" s="25"/>
      <c r="D156" s="25"/>
      <c r="E156" s="25"/>
      <c r="F156" s="25"/>
      <c r="G156" s="25"/>
      <c r="H156" s="25"/>
      <c r="I156" s="25"/>
      <c r="J156" s="25"/>
      <c r="K156" s="25"/>
    </row>
    <row r="157" spans="1:11" ht="15" x14ac:dyDescent="0.2">
      <c r="A157" s="25"/>
      <c r="B157" s="25"/>
      <c r="C157" s="25"/>
      <c r="D157" s="25"/>
      <c r="E157" s="25"/>
      <c r="F157" s="25"/>
      <c r="G157" s="25"/>
      <c r="H157" s="25"/>
      <c r="I157" s="25"/>
      <c r="J157" s="25"/>
      <c r="K157" s="25"/>
    </row>
    <row r="158" spans="1:11" ht="15" x14ac:dyDescent="0.2">
      <c r="A158" s="25"/>
      <c r="B158" s="25"/>
      <c r="C158" s="25"/>
      <c r="D158" s="25"/>
      <c r="E158" s="25"/>
      <c r="F158" s="25"/>
      <c r="G158" s="25"/>
      <c r="H158" s="25"/>
      <c r="I158" s="25"/>
      <c r="J158" s="25"/>
      <c r="K158" s="25"/>
    </row>
    <row r="159" spans="1:11" ht="15" x14ac:dyDescent="0.2">
      <c r="A159" s="25"/>
      <c r="B159" s="25"/>
      <c r="C159" s="25"/>
      <c r="D159" s="25"/>
      <c r="E159" s="25"/>
      <c r="F159" s="25"/>
      <c r="G159" s="25"/>
      <c r="H159" s="25"/>
      <c r="I159" s="25"/>
      <c r="J159" s="25"/>
      <c r="K159" s="25"/>
    </row>
    <row r="160" spans="1:11" ht="15" x14ac:dyDescent="0.2">
      <c r="A160" s="25"/>
      <c r="B160" s="25"/>
      <c r="C160" s="25"/>
      <c r="D160" s="25"/>
      <c r="E160" s="25"/>
      <c r="F160" s="25"/>
      <c r="G160" s="25"/>
      <c r="H160" s="25"/>
      <c r="I160" s="25"/>
      <c r="J160" s="25"/>
      <c r="K160" s="25"/>
    </row>
    <row r="161" spans="1:11" ht="15" x14ac:dyDescent="0.2">
      <c r="A161" s="25"/>
      <c r="B161" s="25"/>
      <c r="C161" s="25"/>
      <c r="D161" s="25"/>
      <c r="E161" s="25"/>
      <c r="F161" s="25"/>
      <c r="G161" s="25"/>
      <c r="H161" s="25"/>
      <c r="I161" s="25"/>
      <c r="J161" s="25"/>
      <c r="K161" s="25"/>
    </row>
    <row r="162" spans="1:11" ht="15" x14ac:dyDescent="0.2">
      <c r="A162" s="25"/>
      <c r="B162" s="25"/>
      <c r="C162" s="25"/>
      <c r="D162" s="25"/>
      <c r="E162" s="25"/>
      <c r="F162" s="25"/>
      <c r="G162" s="25"/>
      <c r="H162" s="25"/>
      <c r="I162" s="25"/>
      <c r="J162" s="25"/>
      <c r="K162" s="25"/>
    </row>
    <row r="163" spans="1:11" ht="15" x14ac:dyDescent="0.2">
      <c r="A163" s="25"/>
      <c r="B163" s="25"/>
      <c r="C163" s="25"/>
      <c r="D163" s="25"/>
      <c r="E163" s="25"/>
      <c r="F163" s="25"/>
      <c r="G163" s="25"/>
      <c r="H163" s="25"/>
      <c r="I163" s="25"/>
      <c r="J163" s="25"/>
      <c r="K163" s="25"/>
    </row>
    <row r="164" spans="1:11" ht="15" x14ac:dyDescent="0.2">
      <c r="A164" s="25"/>
      <c r="B164" s="25"/>
      <c r="C164" s="25"/>
      <c r="D164" s="25"/>
      <c r="E164" s="25"/>
      <c r="F164" s="25"/>
      <c r="G164" s="25"/>
      <c r="H164" s="25"/>
      <c r="I164" s="25"/>
      <c r="J164" s="25"/>
      <c r="K164" s="25"/>
    </row>
    <row r="165" spans="1:11" ht="15" x14ac:dyDescent="0.2">
      <c r="A165" s="25"/>
      <c r="B165" s="25"/>
      <c r="C165" s="25"/>
      <c r="D165" s="25"/>
      <c r="E165" s="25"/>
      <c r="F165" s="25"/>
      <c r="G165" s="25"/>
      <c r="H165" s="25"/>
      <c r="I165" s="25"/>
      <c r="J165" s="25"/>
      <c r="K165" s="25"/>
    </row>
    <row r="166" spans="1:11" ht="15" x14ac:dyDescent="0.2">
      <c r="A166" s="25"/>
      <c r="B166" s="25"/>
      <c r="C166" s="25"/>
      <c r="D166" s="25"/>
      <c r="E166" s="25"/>
      <c r="F166" s="25"/>
      <c r="G166" s="25"/>
      <c r="H166" s="25"/>
      <c r="I166" s="25"/>
      <c r="J166" s="25"/>
      <c r="K166" s="25"/>
    </row>
    <row r="167" spans="1:11" ht="15" x14ac:dyDescent="0.2">
      <c r="A167" s="25"/>
      <c r="B167" s="25"/>
      <c r="C167" s="25"/>
      <c r="D167" s="25"/>
      <c r="E167" s="25"/>
      <c r="F167" s="25"/>
      <c r="G167" s="25"/>
      <c r="H167" s="25"/>
      <c r="I167" s="25"/>
      <c r="J167" s="25"/>
      <c r="K167" s="25"/>
    </row>
  </sheetData>
  <mergeCells count="17">
    <mergeCell ref="AG23:AG26"/>
    <mergeCell ref="AG27:AG29"/>
    <mergeCell ref="N12:P15"/>
    <mergeCell ref="H15:I15"/>
    <mergeCell ref="B16:E16"/>
    <mergeCell ref="N16:P19"/>
    <mergeCell ref="N21:P25"/>
    <mergeCell ref="AF23:AF31"/>
    <mergeCell ref="F11:F12"/>
    <mergeCell ref="A7:I7"/>
    <mergeCell ref="A8:I8"/>
    <mergeCell ref="B11:B12"/>
    <mergeCell ref="C11:C12"/>
    <mergeCell ref="D11:D12"/>
    <mergeCell ref="E11:E12"/>
    <mergeCell ref="H11:I11"/>
    <mergeCell ref="B10:F10"/>
  </mergeCells>
  <conditionalFormatting sqref="H13:H15 I13:I14">
    <cfRule type="cellIs" dxfId="3"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8193" r:id="rId5">
          <objectPr defaultSize="0" autoPict="0" r:id="rId6">
            <anchor moveWithCells="1" sizeWithCells="1">
              <from>
                <xdr:col>0</xdr:col>
                <xdr:colOff>0</xdr:colOff>
                <xdr:row>0</xdr:row>
                <xdr:rowOff>0</xdr:rowOff>
              </from>
              <to>
                <xdr:col>1</xdr:col>
                <xdr:colOff>228600</xdr:colOff>
                <xdr:row>3</xdr:row>
                <xdr:rowOff>114300</xdr:rowOff>
              </to>
            </anchor>
          </objectPr>
        </oleObject>
      </mc:Choice>
      <mc:Fallback>
        <oleObject progId="CorelDraw.Graphic.16" shapeId="819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68"/>
  <sheetViews>
    <sheetView showGridLines="0" zoomScaleNormal="100" zoomScaleSheetLayoutView="80" workbookViewId="0">
      <selection activeCell="L12" sqref="L12"/>
    </sheetView>
  </sheetViews>
  <sheetFormatPr baseColWidth="10" defaultRowHeight="12.75" x14ac:dyDescent="0.2"/>
  <cols>
    <col min="1" max="1" width="15" style="8" customWidth="1"/>
    <col min="2" max="6" width="9.7109375" style="8" customWidth="1"/>
    <col min="7" max="7" width="1" style="8" customWidth="1"/>
    <col min="8" max="9" width="9.7109375" style="8" customWidth="1"/>
    <col min="10" max="15" width="13" style="8" customWidth="1"/>
    <col min="16" max="16" width="10.28515625" style="8" customWidth="1"/>
    <col min="17" max="16384" width="11.42578125" style="8"/>
  </cols>
  <sheetData>
    <row r="1" spans="1:16" s="104" customFormat="1" ht="21" customHeight="1" x14ac:dyDescent="0.15">
      <c r="C1" s="106"/>
      <c r="D1" s="106"/>
      <c r="E1" s="106"/>
      <c r="F1" s="106"/>
      <c r="G1" s="106"/>
      <c r="H1" s="106"/>
      <c r="I1" s="106"/>
      <c r="J1" s="106"/>
    </row>
    <row r="2" spans="1:16" s="104" customFormat="1" ht="21" customHeight="1" x14ac:dyDescent="0.15">
      <c r="C2" s="106"/>
      <c r="D2" s="106"/>
      <c r="E2" s="106"/>
      <c r="F2" s="106"/>
      <c r="G2" s="106"/>
      <c r="H2" s="106"/>
      <c r="I2" s="106"/>
      <c r="J2" s="106"/>
    </row>
    <row r="3" spans="1:16" s="104" customFormat="1" ht="21" customHeight="1" x14ac:dyDescent="0.15">
      <c r="C3" s="106"/>
      <c r="D3" s="106"/>
      <c r="E3" s="106"/>
      <c r="F3" s="106"/>
      <c r="G3" s="106"/>
      <c r="H3" s="106"/>
      <c r="I3" s="106"/>
      <c r="J3" s="106"/>
    </row>
    <row r="4" spans="1:16" s="104" customFormat="1" ht="12.75" customHeight="1" x14ac:dyDescent="0.15">
      <c r="A4" s="143"/>
      <c r="B4" s="145"/>
      <c r="C4" s="145"/>
      <c r="D4" s="145"/>
      <c r="E4" s="145"/>
      <c r="F4" s="106"/>
      <c r="G4" s="106"/>
      <c r="H4" s="106"/>
      <c r="I4" s="106"/>
      <c r="J4" s="106"/>
    </row>
    <row r="5" spans="1:16" s="104" customFormat="1" ht="12.75" customHeight="1" x14ac:dyDescent="0.15">
      <c r="A5" s="144"/>
      <c r="B5" s="145"/>
      <c r="C5" s="145"/>
      <c r="D5" s="145"/>
      <c r="E5" s="145"/>
      <c r="F5" s="106"/>
      <c r="G5" s="106"/>
      <c r="H5" s="106"/>
      <c r="I5" s="106"/>
      <c r="J5" s="106"/>
    </row>
    <row r="6" spans="1:16" s="5" customFormat="1" ht="15" customHeight="1" x14ac:dyDescent="0.25">
      <c r="A6" s="81"/>
      <c r="C6" s="89"/>
      <c r="D6" s="89"/>
      <c r="E6" s="89"/>
      <c r="F6" s="89"/>
      <c r="G6" s="89"/>
      <c r="H6" s="89"/>
      <c r="I6" s="89"/>
      <c r="J6" s="90"/>
      <c r="K6" s="90"/>
    </row>
    <row r="7" spans="1:16" s="1" customFormat="1" ht="21.95" customHeight="1" x14ac:dyDescent="0.15">
      <c r="A7" s="201" t="s">
        <v>19</v>
      </c>
      <c r="B7" s="201"/>
      <c r="C7" s="201"/>
      <c r="D7" s="201"/>
      <c r="E7" s="201"/>
      <c r="F7" s="201"/>
      <c r="G7" s="201"/>
      <c r="H7" s="201"/>
      <c r="I7" s="201"/>
      <c r="J7" s="20"/>
      <c r="K7" s="20"/>
      <c r="L7" s="3"/>
      <c r="M7" s="3"/>
      <c r="N7" s="3"/>
      <c r="O7" s="3"/>
      <c r="P7" s="3"/>
    </row>
    <row r="8" spans="1:16" s="1" customFormat="1" ht="15" customHeight="1" x14ac:dyDescent="0.15">
      <c r="A8" s="202" t="s">
        <v>38</v>
      </c>
      <c r="B8" s="202"/>
      <c r="C8" s="202"/>
      <c r="D8" s="202"/>
      <c r="E8" s="202"/>
      <c r="F8" s="202"/>
      <c r="G8" s="202"/>
      <c r="H8" s="202"/>
      <c r="I8" s="202"/>
      <c r="J8" s="24"/>
      <c r="K8" s="24"/>
      <c r="L8" s="3"/>
      <c r="M8" s="3"/>
      <c r="N8" s="3"/>
      <c r="O8" s="3"/>
      <c r="P8" s="3"/>
    </row>
    <row r="9" spans="1:16" s="1" customFormat="1" ht="15" customHeight="1" x14ac:dyDescent="0.2">
      <c r="A9" s="83"/>
      <c r="B9" s="83"/>
      <c r="C9" s="83"/>
      <c r="D9" s="83"/>
      <c r="E9" s="83"/>
      <c r="F9" s="83"/>
      <c r="G9" s="83"/>
      <c r="H9" s="83"/>
      <c r="I9" s="83"/>
      <c r="J9" s="25"/>
      <c r="K9" s="26"/>
      <c r="O9" s="18"/>
      <c r="P9" s="18"/>
    </row>
    <row r="10" spans="1:16" s="5" customFormat="1" ht="24.95" customHeight="1" x14ac:dyDescent="0.25">
      <c r="A10" s="84"/>
      <c r="B10" s="205" t="s">
        <v>50</v>
      </c>
      <c r="C10" s="205"/>
      <c r="D10" s="205"/>
      <c r="E10" s="205"/>
      <c r="F10" s="205"/>
      <c r="G10" s="94"/>
      <c r="H10" s="94"/>
      <c r="I10" s="94"/>
      <c r="J10" s="27"/>
      <c r="K10" s="28"/>
      <c r="N10" s="18"/>
      <c r="O10" s="18"/>
      <c r="P10" s="18"/>
    </row>
    <row r="11" spans="1:16" s="5" customFormat="1" ht="24.95" customHeight="1" x14ac:dyDescent="0.25">
      <c r="A11" s="84"/>
      <c r="B11" s="215">
        <v>2012</v>
      </c>
      <c r="C11" s="215">
        <v>2013</v>
      </c>
      <c r="D11" s="215">
        <v>2014</v>
      </c>
      <c r="E11" s="215">
        <v>2015</v>
      </c>
      <c r="F11" s="215">
        <v>2016</v>
      </c>
      <c r="G11" s="88"/>
      <c r="H11" s="203" t="s">
        <v>61</v>
      </c>
      <c r="I11" s="203"/>
      <c r="J11" s="27"/>
      <c r="K11" s="28"/>
      <c r="N11" s="18"/>
      <c r="O11" s="18"/>
      <c r="P11" s="18"/>
    </row>
    <row r="12" spans="1:16" s="6" customFormat="1" ht="24.95" customHeight="1" x14ac:dyDescent="0.25">
      <c r="A12" s="85"/>
      <c r="B12" s="215"/>
      <c r="C12" s="215"/>
      <c r="D12" s="215"/>
      <c r="E12" s="215"/>
      <c r="F12" s="215"/>
      <c r="G12" s="88"/>
      <c r="H12" s="157" t="s">
        <v>0</v>
      </c>
      <c r="I12" s="157" t="s">
        <v>1</v>
      </c>
      <c r="J12" s="27"/>
      <c r="K12" s="27"/>
      <c r="N12" s="209"/>
      <c r="O12" s="209"/>
      <c r="P12" s="209"/>
    </row>
    <row r="13" spans="1:16" s="6" customFormat="1" ht="90" customHeight="1" x14ac:dyDescent="0.25">
      <c r="A13" s="98" t="s">
        <v>20</v>
      </c>
      <c r="B13" s="91">
        <v>10154</v>
      </c>
      <c r="C13" s="91">
        <v>12037.736000000001</v>
      </c>
      <c r="D13" s="91">
        <v>21248.3</v>
      </c>
      <c r="E13" s="91">
        <v>24861.4</v>
      </c>
      <c r="F13" s="91">
        <v>6012.7</v>
      </c>
      <c r="G13" s="92"/>
      <c r="H13" s="95">
        <f>F13-E13</f>
        <v>-18848.7</v>
      </c>
      <c r="I13" s="96">
        <f>F13/E13-1</f>
        <v>-0.75815119019846033</v>
      </c>
      <c r="J13" s="27"/>
      <c r="K13" s="47"/>
      <c r="L13" s="14"/>
      <c r="N13" s="209"/>
      <c r="O13" s="209"/>
      <c r="P13" s="209"/>
    </row>
    <row r="14" spans="1:16" s="6" customFormat="1" ht="90" customHeight="1" x14ac:dyDescent="0.25">
      <c r="A14" s="98" t="s">
        <v>21</v>
      </c>
      <c r="B14" s="91">
        <v>283495</v>
      </c>
      <c r="C14" s="91">
        <v>272702.82199999999</v>
      </c>
      <c r="D14" s="91">
        <v>314864.8</v>
      </c>
      <c r="E14" s="91">
        <v>380021.59999999992</v>
      </c>
      <c r="F14" s="91">
        <v>377416.60000000003</v>
      </c>
      <c r="G14" s="92"/>
      <c r="H14" s="95">
        <f>F14-E14</f>
        <v>-2604.9999999998836</v>
      </c>
      <c r="I14" s="96">
        <f>F14/E14-1</f>
        <v>-6.8548735124526194E-3</v>
      </c>
      <c r="J14" s="29"/>
      <c r="K14" s="30"/>
      <c r="N14" s="209"/>
      <c r="O14" s="209"/>
      <c r="P14" s="209"/>
    </row>
    <row r="15" spans="1:16" s="6" customFormat="1" ht="90" customHeight="1" x14ac:dyDescent="0.25">
      <c r="A15" s="158" t="s">
        <v>22</v>
      </c>
      <c r="B15" s="159">
        <f t="shared" ref="B15:F15" si="0">IF(B14=0,0,(B13/B14)*100)</f>
        <v>3.5817210180073724</v>
      </c>
      <c r="C15" s="159">
        <f t="shared" si="0"/>
        <v>4.4142322810286139</v>
      </c>
      <c r="D15" s="159">
        <f t="shared" si="0"/>
        <v>6.7483885146894798</v>
      </c>
      <c r="E15" s="159">
        <f t="shared" si="0"/>
        <v>6.5421018173703827</v>
      </c>
      <c r="F15" s="159">
        <f t="shared" si="0"/>
        <v>1.5931201754241862</v>
      </c>
      <c r="G15" s="93"/>
      <c r="H15" s="210">
        <f>F15-E15</f>
        <v>-4.9489816419461965</v>
      </c>
      <c r="I15" s="210"/>
      <c r="J15" s="31"/>
      <c r="K15" s="31"/>
      <c r="L15" s="7"/>
      <c r="N15" s="209"/>
      <c r="O15" s="209"/>
      <c r="P15" s="209"/>
    </row>
    <row r="16" spans="1:16" ht="9.75" customHeight="1" x14ac:dyDescent="0.25">
      <c r="A16" s="32"/>
      <c r="B16" s="214"/>
      <c r="C16" s="214"/>
      <c r="D16" s="214"/>
      <c r="E16" s="214"/>
      <c r="F16" s="34"/>
      <c r="G16" s="34"/>
      <c r="H16" s="35"/>
      <c r="I16" s="35"/>
      <c r="J16" s="36"/>
      <c r="K16" s="25"/>
      <c r="N16" s="209"/>
      <c r="O16" s="209"/>
      <c r="P16" s="209"/>
    </row>
    <row r="17" spans="1:35" ht="15" customHeight="1" x14ac:dyDescent="0.25">
      <c r="A17" s="32"/>
      <c r="B17" s="34"/>
      <c r="C17" s="34"/>
      <c r="D17" s="34"/>
      <c r="E17" s="34"/>
      <c r="F17" s="34"/>
      <c r="G17" s="34"/>
      <c r="H17" s="35"/>
      <c r="I17" s="35"/>
      <c r="J17" s="36"/>
      <c r="K17" s="25"/>
      <c r="N17" s="209"/>
      <c r="O17" s="209"/>
      <c r="P17" s="209"/>
    </row>
    <row r="18" spans="1:35" ht="15" customHeight="1" x14ac:dyDescent="0.25">
      <c r="A18" s="37"/>
      <c r="B18" s="38"/>
      <c r="C18" s="38"/>
      <c r="D18" s="38"/>
      <c r="E18" s="38"/>
      <c r="F18" s="38"/>
      <c r="G18" s="38"/>
      <c r="H18" s="35"/>
      <c r="I18" s="35"/>
      <c r="J18" s="39"/>
      <c r="K18" s="25"/>
      <c r="N18" s="209"/>
      <c r="O18" s="209"/>
      <c r="P18" s="209"/>
    </row>
    <row r="19" spans="1:35" ht="15" customHeight="1" x14ac:dyDescent="0.2">
      <c r="A19" s="40"/>
      <c r="B19" s="41"/>
      <c r="C19" s="42"/>
      <c r="D19" s="42"/>
      <c r="E19" s="41"/>
      <c r="F19" s="41"/>
      <c r="G19" s="41"/>
      <c r="H19" s="43"/>
      <c r="I19" s="43"/>
      <c r="J19" s="25"/>
      <c r="K19" s="25"/>
      <c r="N19" s="209"/>
      <c r="O19" s="209"/>
      <c r="P19" s="209"/>
    </row>
    <row r="20" spans="1:35" ht="15" customHeight="1" x14ac:dyDescent="0.2">
      <c r="A20" s="25"/>
      <c r="B20" s="25"/>
      <c r="C20" s="25"/>
      <c r="D20" s="25"/>
      <c r="E20" s="25"/>
      <c r="F20" s="25"/>
      <c r="G20" s="25"/>
      <c r="H20" s="25"/>
      <c r="I20" s="25"/>
      <c r="J20" s="25"/>
      <c r="K20" s="25"/>
    </row>
    <row r="21" spans="1:35" ht="15" customHeight="1" x14ac:dyDescent="0.2">
      <c r="A21" s="25"/>
      <c r="B21" s="25"/>
      <c r="C21" s="25"/>
      <c r="D21" s="25"/>
      <c r="E21" s="25"/>
      <c r="F21" s="25"/>
      <c r="G21" s="25"/>
      <c r="H21" s="25"/>
      <c r="I21" s="25"/>
      <c r="J21" s="25"/>
      <c r="K21" s="25"/>
      <c r="N21" s="209"/>
      <c r="O21" s="209"/>
      <c r="P21" s="209"/>
    </row>
    <row r="22" spans="1:35" ht="15" customHeight="1" x14ac:dyDescent="0.2">
      <c r="A22" s="25"/>
      <c r="B22" s="25"/>
      <c r="C22" s="25"/>
      <c r="D22" s="25"/>
      <c r="E22" s="25"/>
      <c r="F22" s="25"/>
      <c r="G22" s="25"/>
      <c r="H22" s="25"/>
      <c r="I22" s="25"/>
      <c r="J22" s="25"/>
      <c r="K22" s="25"/>
      <c r="N22" s="209"/>
      <c r="O22" s="209"/>
      <c r="P22" s="209"/>
    </row>
    <row r="23" spans="1:35" ht="15" customHeight="1" x14ac:dyDescent="0.2">
      <c r="A23" s="25"/>
      <c r="B23" s="25"/>
      <c r="C23" s="25"/>
      <c r="D23" s="25"/>
      <c r="E23" s="28"/>
      <c r="F23" s="28"/>
      <c r="G23" s="28"/>
      <c r="H23" s="28"/>
      <c r="I23" s="28"/>
      <c r="J23" s="28"/>
      <c r="K23" s="28"/>
      <c r="L23" s="9"/>
      <c r="M23" s="9"/>
      <c r="N23" s="209"/>
      <c r="O23" s="209"/>
      <c r="P23" s="209"/>
      <c r="AF23" s="211"/>
      <c r="AG23" s="206"/>
      <c r="AH23" s="19"/>
      <c r="AI23" s="11"/>
    </row>
    <row r="24" spans="1:35" ht="15" customHeight="1" x14ac:dyDescent="0.2">
      <c r="A24" s="25"/>
      <c r="B24" s="25"/>
      <c r="C24" s="25"/>
      <c r="D24" s="25"/>
      <c r="E24" s="28"/>
      <c r="F24" s="28"/>
      <c r="G24" s="28"/>
      <c r="H24" s="28"/>
      <c r="I24" s="28"/>
      <c r="J24" s="28"/>
      <c r="K24" s="28"/>
      <c r="L24" s="9"/>
      <c r="M24" s="9"/>
      <c r="N24" s="209"/>
      <c r="O24" s="209"/>
      <c r="P24" s="209"/>
      <c r="Q24" s="9"/>
      <c r="AF24" s="211"/>
      <c r="AG24" s="207"/>
      <c r="AH24" s="19"/>
      <c r="AI24" s="11"/>
    </row>
    <row r="25" spans="1:35" ht="15" customHeight="1" x14ac:dyDescent="0.2">
      <c r="A25" s="25"/>
      <c r="B25" s="25"/>
      <c r="C25" s="25"/>
      <c r="D25" s="25"/>
      <c r="E25" s="28"/>
      <c r="F25" s="28"/>
      <c r="G25" s="28"/>
      <c r="H25" s="28"/>
      <c r="I25" s="28"/>
      <c r="J25" s="28"/>
      <c r="K25" s="28"/>
      <c r="L25" s="9"/>
      <c r="M25" s="9"/>
      <c r="N25" s="209"/>
      <c r="O25" s="209"/>
      <c r="P25" s="209"/>
      <c r="Q25" s="9"/>
      <c r="AF25" s="211"/>
      <c r="AG25" s="207"/>
      <c r="AH25" s="19"/>
      <c r="AI25" s="11"/>
    </row>
    <row r="26" spans="1:35" ht="15" customHeight="1" x14ac:dyDescent="0.2">
      <c r="A26" s="25"/>
      <c r="B26" s="25"/>
      <c r="C26" s="25"/>
      <c r="D26" s="25"/>
      <c r="E26" s="28"/>
      <c r="F26" s="28"/>
      <c r="G26" s="28"/>
      <c r="H26" s="28"/>
      <c r="I26" s="28"/>
      <c r="J26" s="28"/>
      <c r="K26" s="28"/>
      <c r="L26" s="9"/>
      <c r="M26" s="9"/>
      <c r="N26" s="9"/>
      <c r="O26" s="9"/>
      <c r="P26" s="9"/>
      <c r="Q26" s="9"/>
      <c r="AF26" s="211"/>
      <c r="AG26" s="208"/>
      <c r="AH26" s="19"/>
      <c r="AI26" s="12"/>
    </row>
    <row r="27" spans="1:35" ht="15" customHeight="1" x14ac:dyDescent="0.2">
      <c r="A27" s="25"/>
      <c r="B27" s="25"/>
      <c r="C27" s="25"/>
      <c r="D27" s="25"/>
      <c r="E27" s="28"/>
      <c r="F27" s="28"/>
      <c r="G27" s="28"/>
      <c r="H27" s="28"/>
      <c r="I27" s="28"/>
      <c r="J27" s="28"/>
      <c r="K27" s="28"/>
      <c r="L27" s="9"/>
      <c r="M27" s="9"/>
      <c r="N27" s="9"/>
      <c r="O27" s="9"/>
      <c r="P27" s="9"/>
      <c r="Q27" s="9"/>
      <c r="AF27" s="211"/>
      <c r="AG27" s="206"/>
      <c r="AH27" s="19"/>
      <c r="AI27" s="11"/>
    </row>
    <row r="28" spans="1:35" ht="15" customHeight="1" x14ac:dyDescent="0.2">
      <c r="A28" s="25"/>
      <c r="B28" s="25"/>
      <c r="C28" s="25"/>
      <c r="D28" s="25"/>
      <c r="E28" s="25"/>
      <c r="F28" s="25"/>
      <c r="G28" s="25"/>
      <c r="H28" s="25"/>
      <c r="I28" s="25"/>
      <c r="J28" s="25"/>
      <c r="K28" s="25"/>
      <c r="N28" s="9"/>
      <c r="O28" s="9"/>
      <c r="P28" s="9"/>
      <c r="Q28" s="9"/>
      <c r="AF28" s="211"/>
      <c r="AG28" s="207"/>
      <c r="AH28" s="19"/>
      <c r="AI28" s="12"/>
    </row>
    <row r="29" spans="1:35" ht="15" customHeight="1" x14ac:dyDescent="0.2">
      <c r="A29" s="25"/>
      <c r="B29" s="25"/>
      <c r="C29" s="25"/>
      <c r="D29" s="25"/>
      <c r="E29" s="25"/>
      <c r="F29" s="25"/>
      <c r="G29" s="25"/>
      <c r="H29" s="25"/>
      <c r="I29" s="25"/>
      <c r="J29" s="25"/>
      <c r="K29" s="39"/>
      <c r="N29" s="9"/>
      <c r="O29" s="9"/>
      <c r="P29" s="9"/>
      <c r="Q29" s="9"/>
      <c r="AF29" s="211"/>
      <c r="AG29" s="207"/>
      <c r="AH29" s="19"/>
      <c r="AI29" s="11"/>
    </row>
    <row r="30" spans="1:35" ht="15" customHeight="1" x14ac:dyDescent="0.2">
      <c r="A30" s="25"/>
      <c r="B30" s="25"/>
      <c r="C30" s="25"/>
      <c r="D30" s="25"/>
      <c r="E30" s="25"/>
      <c r="F30" s="25"/>
      <c r="G30" s="25"/>
      <c r="H30" s="25"/>
      <c r="I30" s="25"/>
      <c r="J30" s="25"/>
      <c r="K30" s="25"/>
      <c r="AF30" s="211"/>
      <c r="AG30" s="208"/>
      <c r="AH30" s="19"/>
      <c r="AI30" s="11"/>
    </row>
    <row r="31" spans="1:35" ht="15" customHeight="1" x14ac:dyDescent="0.2">
      <c r="A31" s="25"/>
      <c r="B31" s="25"/>
      <c r="C31" s="25"/>
      <c r="D31" s="25"/>
      <c r="E31" s="25"/>
      <c r="F31" s="25"/>
      <c r="G31" s="25"/>
      <c r="H31" s="25"/>
      <c r="I31" s="25"/>
      <c r="J31" s="25"/>
      <c r="K31" s="25"/>
      <c r="AF31" s="211"/>
      <c r="AG31" s="16"/>
      <c r="AH31" s="19"/>
      <c r="AI31" s="11"/>
    </row>
    <row r="32" spans="1:35" ht="15" customHeight="1" x14ac:dyDescent="0.2">
      <c r="A32" s="25"/>
      <c r="B32" s="25"/>
      <c r="C32" s="25"/>
      <c r="D32" s="25"/>
      <c r="E32" s="25"/>
      <c r="F32" s="25"/>
      <c r="G32" s="25"/>
      <c r="H32" s="25"/>
      <c r="I32" s="25"/>
      <c r="J32" s="25"/>
      <c r="K32" s="25"/>
      <c r="AF32" s="211"/>
      <c r="AG32" s="17"/>
      <c r="AH32" s="19"/>
      <c r="AI32" s="11"/>
    </row>
    <row r="33" spans="1:11" ht="15" customHeight="1" x14ac:dyDescent="0.2">
      <c r="A33" s="25"/>
      <c r="B33" s="25"/>
      <c r="C33" s="25"/>
      <c r="D33" s="25"/>
      <c r="E33" s="25"/>
      <c r="F33" s="25"/>
      <c r="G33" s="25"/>
      <c r="H33" s="25"/>
      <c r="I33" s="25"/>
      <c r="J33" s="25"/>
      <c r="K33" s="25"/>
    </row>
    <row r="34" spans="1:11" ht="38.25" customHeight="1" x14ac:dyDescent="0.2">
      <c r="A34" s="25"/>
      <c r="B34" s="25"/>
      <c r="C34" s="25"/>
      <c r="D34" s="25"/>
      <c r="E34" s="25"/>
      <c r="F34" s="25"/>
      <c r="G34" s="25"/>
      <c r="H34" s="25"/>
      <c r="I34" s="25"/>
      <c r="J34" s="25"/>
      <c r="K34" s="25"/>
    </row>
    <row r="35" spans="1:11" ht="38.25" customHeight="1" x14ac:dyDescent="0.2">
      <c r="A35" s="25"/>
      <c r="B35" s="25"/>
      <c r="C35" s="25"/>
      <c r="D35" s="25"/>
      <c r="E35" s="25"/>
      <c r="F35" s="25"/>
      <c r="G35" s="25"/>
      <c r="H35" s="25"/>
      <c r="I35" s="25"/>
      <c r="J35" s="25"/>
      <c r="K35" s="25"/>
    </row>
    <row r="36" spans="1:11" ht="48.75" customHeight="1" x14ac:dyDescent="0.2">
      <c r="A36" s="25"/>
      <c r="B36" s="25"/>
      <c r="C36" s="25"/>
      <c r="D36" s="25"/>
      <c r="E36" s="25"/>
      <c r="F36" s="25"/>
      <c r="G36" s="25"/>
      <c r="H36" s="25"/>
      <c r="I36" s="25"/>
      <c r="J36" s="25"/>
      <c r="K36" s="25"/>
    </row>
    <row r="37" spans="1:11" ht="23.25" customHeight="1" x14ac:dyDescent="0.2">
      <c r="A37" s="25"/>
      <c r="B37" s="25"/>
      <c r="C37" s="25"/>
      <c r="D37" s="25"/>
      <c r="E37" s="25"/>
      <c r="F37" s="25"/>
      <c r="G37" s="25"/>
      <c r="H37" s="25"/>
      <c r="I37" s="25"/>
      <c r="J37" s="25"/>
      <c r="K37" s="25"/>
    </row>
    <row r="38" spans="1:11" ht="23.25" customHeight="1" x14ac:dyDescent="0.2">
      <c r="A38" s="25"/>
      <c r="B38" s="25"/>
      <c r="C38" s="25"/>
      <c r="D38" s="25"/>
      <c r="E38" s="25"/>
      <c r="F38" s="25"/>
      <c r="G38" s="25"/>
      <c r="H38" s="25"/>
      <c r="I38" s="25"/>
      <c r="J38" s="25"/>
      <c r="K38" s="25"/>
    </row>
    <row r="39" spans="1:11" ht="15" x14ac:dyDescent="0.2">
      <c r="A39" s="25"/>
      <c r="B39" s="25"/>
      <c r="C39" s="25"/>
      <c r="D39" s="25"/>
      <c r="E39" s="25"/>
      <c r="F39" s="25"/>
      <c r="G39" s="25"/>
      <c r="H39" s="25"/>
      <c r="I39" s="25"/>
      <c r="J39" s="25"/>
      <c r="K39" s="25"/>
    </row>
    <row r="40" spans="1:11" ht="8.25" customHeight="1" x14ac:dyDescent="0.2">
      <c r="A40" s="25"/>
      <c r="B40" s="25"/>
      <c r="C40" s="25"/>
      <c r="D40" s="25"/>
      <c r="E40" s="25"/>
      <c r="F40" s="25"/>
      <c r="G40" s="25"/>
      <c r="H40" s="25"/>
      <c r="I40" s="25"/>
      <c r="J40" s="25"/>
      <c r="K40" s="25"/>
    </row>
    <row r="41" spans="1:11" ht="15" hidden="1" x14ac:dyDescent="0.2">
      <c r="A41" s="25"/>
      <c r="B41" s="25"/>
      <c r="C41" s="25"/>
      <c r="D41" s="25"/>
      <c r="E41" s="25"/>
      <c r="F41" s="25"/>
      <c r="G41" s="25"/>
      <c r="H41" s="25"/>
      <c r="I41" s="25"/>
      <c r="J41" s="25"/>
      <c r="K41" s="25"/>
    </row>
    <row r="42" spans="1:11" ht="15" hidden="1" x14ac:dyDescent="0.2">
      <c r="A42" s="25"/>
      <c r="B42" s="25"/>
      <c r="C42" s="25"/>
      <c r="D42" s="25"/>
      <c r="E42" s="25"/>
      <c r="F42" s="25"/>
      <c r="G42" s="25"/>
      <c r="H42" s="25"/>
      <c r="I42" s="25"/>
      <c r="J42" s="25"/>
      <c r="K42" s="25"/>
    </row>
    <row r="43" spans="1:11" ht="15" hidden="1" x14ac:dyDescent="0.2">
      <c r="A43" s="25"/>
      <c r="B43" s="25"/>
      <c r="C43" s="25"/>
      <c r="D43" s="25"/>
      <c r="E43" s="25"/>
      <c r="F43" s="25"/>
      <c r="G43" s="25"/>
      <c r="H43" s="25"/>
      <c r="I43" s="25"/>
      <c r="J43" s="25"/>
      <c r="K43" s="25"/>
    </row>
    <row r="44" spans="1:11" ht="15" hidden="1" x14ac:dyDescent="0.2">
      <c r="A44" s="25"/>
      <c r="B44" s="25"/>
      <c r="C44" s="25"/>
      <c r="D44" s="25"/>
      <c r="E44" s="25"/>
      <c r="F44" s="25"/>
      <c r="G44" s="25"/>
      <c r="H44" s="25"/>
      <c r="I44" s="25"/>
      <c r="J44" s="25"/>
      <c r="K44" s="25"/>
    </row>
    <row r="45" spans="1:11" ht="15" hidden="1" x14ac:dyDescent="0.2">
      <c r="A45" s="25"/>
      <c r="B45" s="25"/>
      <c r="C45" s="25"/>
      <c r="D45" s="25"/>
      <c r="E45" s="25"/>
      <c r="F45" s="25"/>
      <c r="G45" s="25"/>
      <c r="H45" s="25"/>
      <c r="I45" s="25"/>
      <c r="J45" s="25"/>
      <c r="K45" s="25"/>
    </row>
    <row r="46" spans="1:11" ht="15" x14ac:dyDescent="0.2">
      <c r="A46" s="25"/>
      <c r="B46" s="25"/>
      <c r="C46" s="25"/>
      <c r="D46" s="25"/>
      <c r="E46" s="25"/>
      <c r="F46" s="25"/>
      <c r="G46" s="25"/>
      <c r="H46" s="25"/>
      <c r="I46" s="25"/>
      <c r="J46" s="25"/>
      <c r="K46" s="25"/>
    </row>
    <row r="47" spans="1:11" ht="15" x14ac:dyDescent="0.2">
      <c r="A47" s="25"/>
      <c r="B47" s="25"/>
      <c r="C47" s="25"/>
      <c r="D47" s="25"/>
      <c r="E47" s="25"/>
      <c r="F47" s="25"/>
      <c r="G47" s="25"/>
      <c r="H47" s="25"/>
      <c r="I47" s="25"/>
      <c r="J47" s="25"/>
      <c r="K47" s="25"/>
    </row>
    <row r="48" spans="1:11" ht="15" x14ac:dyDescent="0.2">
      <c r="A48" s="25"/>
      <c r="B48" s="25"/>
      <c r="C48" s="25"/>
      <c r="D48" s="25"/>
      <c r="E48" s="25"/>
      <c r="F48" s="25"/>
      <c r="G48" s="25"/>
      <c r="H48" s="25"/>
      <c r="I48" s="25"/>
      <c r="J48" s="25"/>
      <c r="K48" s="25"/>
    </row>
    <row r="49" spans="1:11" ht="15" x14ac:dyDescent="0.2">
      <c r="A49" s="25"/>
      <c r="B49" s="25"/>
      <c r="C49" s="25"/>
      <c r="D49" s="25"/>
      <c r="E49" s="25"/>
      <c r="F49" s="25"/>
      <c r="G49" s="25"/>
      <c r="H49" s="25"/>
      <c r="I49" s="25"/>
      <c r="J49" s="25"/>
      <c r="K49" s="25"/>
    </row>
    <row r="50" spans="1:11" ht="15" x14ac:dyDescent="0.2">
      <c r="A50" s="25"/>
      <c r="B50" s="25"/>
      <c r="C50" s="25"/>
      <c r="D50" s="25"/>
      <c r="E50" s="25"/>
      <c r="F50" s="25"/>
      <c r="G50" s="25"/>
      <c r="H50" s="25"/>
      <c r="I50" s="25"/>
      <c r="J50" s="25"/>
      <c r="K50" s="25"/>
    </row>
    <row r="51" spans="1:11" ht="15" x14ac:dyDescent="0.2">
      <c r="A51" s="25"/>
      <c r="B51" s="25"/>
      <c r="C51" s="25"/>
      <c r="D51" s="25"/>
      <c r="E51" s="25"/>
      <c r="F51" s="25"/>
      <c r="G51" s="25"/>
      <c r="H51" s="25"/>
      <c r="I51" s="25"/>
      <c r="J51" s="25"/>
      <c r="K51" s="25"/>
    </row>
    <row r="52" spans="1:11" ht="15" x14ac:dyDescent="0.2">
      <c r="A52" s="25"/>
      <c r="B52" s="25"/>
      <c r="C52" s="25"/>
      <c r="D52" s="25"/>
      <c r="E52" s="25"/>
      <c r="F52" s="25"/>
      <c r="G52" s="25"/>
      <c r="H52" s="25"/>
      <c r="I52" s="25"/>
      <c r="J52" s="25"/>
      <c r="K52" s="25"/>
    </row>
    <row r="53" spans="1:11" ht="15" x14ac:dyDescent="0.2">
      <c r="A53" s="25"/>
      <c r="B53" s="25"/>
      <c r="C53" s="25"/>
      <c r="D53" s="25"/>
      <c r="E53" s="25"/>
      <c r="F53" s="25"/>
      <c r="G53" s="25"/>
      <c r="H53" s="25"/>
      <c r="I53" s="25"/>
      <c r="J53" s="25"/>
      <c r="K53" s="25"/>
    </row>
    <row r="54" spans="1:11" ht="15" x14ac:dyDescent="0.2">
      <c r="A54" s="25"/>
      <c r="B54" s="25"/>
      <c r="C54" s="25"/>
      <c r="D54" s="25"/>
      <c r="E54" s="25"/>
      <c r="F54" s="25"/>
      <c r="G54" s="25"/>
      <c r="H54" s="25"/>
      <c r="I54" s="25"/>
      <c r="J54" s="25"/>
      <c r="K54" s="25"/>
    </row>
    <row r="55" spans="1:11" ht="15" x14ac:dyDescent="0.2">
      <c r="A55" s="25"/>
      <c r="B55" s="25"/>
      <c r="C55" s="25"/>
      <c r="D55" s="25"/>
      <c r="E55" s="25"/>
      <c r="F55" s="25"/>
      <c r="G55" s="25"/>
      <c r="H55" s="25"/>
      <c r="I55" s="25"/>
      <c r="J55" s="25"/>
      <c r="K55" s="25"/>
    </row>
    <row r="56" spans="1:11" ht="15" x14ac:dyDescent="0.2">
      <c r="A56" s="25"/>
      <c r="B56" s="25"/>
      <c r="C56" s="25"/>
      <c r="D56" s="25"/>
      <c r="E56" s="25"/>
      <c r="F56" s="25"/>
      <c r="G56" s="25"/>
      <c r="H56" s="25"/>
      <c r="I56" s="25"/>
      <c r="J56" s="25"/>
      <c r="K56" s="25"/>
    </row>
    <row r="57" spans="1:11" ht="15" x14ac:dyDescent="0.2">
      <c r="A57" s="25"/>
      <c r="B57" s="25"/>
      <c r="C57" s="25"/>
      <c r="D57" s="25"/>
      <c r="E57" s="25"/>
      <c r="F57" s="25"/>
      <c r="G57" s="25"/>
      <c r="H57" s="25"/>
      <c r="I57" s="25"/>
      <c r="J57" s="25"/>
      <c r="K57" s="25"/>
    </row>
    <row r="58" spans="1:11" ht="15" x14ac:dyDescent="0.2">
      <c r="A58" s="25"/>
      <c r="B58" s="25"/>
      <c r="C58" s="25"/>
      <c r="D58" s="25"/>
      <c r="E58" s="25"/>
      <c r="F58" s="25"/>
      <c r="G58" s="25"/>
      <c r="H58" s="25"/>
      <c r="I58" s="25"/>
      <c r="J58" s="25"/>
      <c r="K58" s="25"/>
    </row>
    <row r="59" spans="1:11" ht="15" x14ac:dyDescent="0.2">
      <c r="A59" s="25"/>
      <c r="B59" s="25"/>
      <c r="C59" s="25"/>
      <c r="D59" s="25"/>
      <c r="E59" s="25"/>
      <c r="F59" s="25"/>
      <c r="G59" s="25"/>
      <c r="H59" s="25"/>
      <c r="I59" s="25"/>
      <c r="J59" s="25"/>
      <c r="K59" s="25"/>
    </row>
    <row r="60" spans="1:11" ht="15" x14ac:dyDescent="0.2">
      <c r="A60" s="25"/>
      <c r="B60" s="25"/>
      <c r="C60" s="25"/>
      <c r="D60" s="25"/>
      <c r="E60" s="25"/>
      <c r="F60" s="25"/>
      <c r="G60" s="25"/>
      <c r="H60" s="25"/>
      <c r="I60" s="25"/>
      <c r="J60" s="25"/>
      <c r="K60" s="25"/>
    </row>
    <row r="61" spans="1:11" ht="15" x14ac:dyDescent="0.2">
      <c r="A61" s="25"/>
      <c r="B61" s="25"/>
      <c r="C61" s="25"/>
      <c r="D61" s="25"/>
      <c r="E61" s="25"/>
      <c r="F61" s="25"/>
      <c r="G61" s="25"/>
      <c r="H61" s="25"/>
      <c r="I61" s="25"/>
      <c r="J61" s="25"/>
      <c r="K61" s="25"/>
    </row>
    <row r="62" spans="1:11" ht="15" x14ac:dyDescent="0.2">
      <c r="A62" s="25"/>
      <c r="B62" s="25"/>
      <c r="C62" s="25"/>
      <c r="D62" s="25"/>
      <c r="E62" s="25"/>
      <c r="F62" s="25"/>
      <c r="G62" s="25"/>
      <c r="H62" s="25"/>
      <c r="I62" s="25"/>
      <c r="J62" s="25"/>
      <c r="K62" s="25"/>
    </row>
    <row r="63" spans="1:11" ht="15" x14ac:dyDescent="0.2">
      <c r="A63" s="25"/>
      <c r="B63" s="25"/>
      <c r="C63" s="25"/>
      <c r="D63" s="25"/>
      <c r="E63" s="25"/>
      <c r="F63" s="25"/>
      <c r="G63" s="25"/>
      <c r="H63" s="25"/>
      <c r="I63" s="25"/>
      <c r="J63" s="25"/>
      <c r="K63" s="25"/>
    </row>
    <row r="64" spans="1:11" ht="15" x14ac:dyDescent="0.2">
      <c r="A64" s="25"/>
      <c r="B64" s="25"/>
      <c r="C64" s="25"/>
      <c r="D64" s="25"/>
      <c r="E64" s="25"/>
      <c r="F64" s="25"/>
      <c r="G64" s="25"/>
      <c r="H64" s="25"/>
      <c r="I64" s="25"/>
      <c r="J64" s="25"/>
      <c r="K64" s="25"/>
    </row>
    <row r="65" spans="1:11" ht="15" x14ac:dyDescent="0.2">
      <c r="A65" s="25"/>
      <c r="B65" s="25"/>
      <c r="C65" s="25"/>
      <c r="D65" s="25"/>
      <c r="E65" s="25"/>
      <c r="F65" s="25"/>
      <c r="G65" s="25"/>
      <c r="H65" s="25"/>
      <c r="I65" s="25"/>
      <c r="J65" s="25"/>
      <c r="K65" s="25"/>
    </row>
    <row r="66" spans="1:11" ht="15" x14ac:dyDescent="0.2">
      <c r="A66" s="25"/>
      <c r="B66" s="25"/>
      <c r="C66" s="25"/>
      <c r="D66" s="25"/>
      <c r="E66" s="25"/>
      <c r="F66" s="25"/>
      <c r="G66" s="25"/>
      <c r="H66" s="25"/>
      <c r="I66" s="25"/>
      <c r="J66" s="25"/>
      <c r="K66" s="25"/>
    </row>
    <row r="67" spans="1:11" ht="15" x14ac:dyDescent="0.2">
      <c r="A67" s="25"/>
      <c r="B67" s="25"/>
      <c r="C67" s="25"/>
      <c r="D67" s="25"/>
      <c r="E67" s="25"/>
      <c r="F67" s="25"/>
      <c r="G67" s="25"/>
      <c r="H67" s="25"/>
      <c r="I67" s="25"/>
      <c r="J67" s="25"/>
      <c r="K67" s="25"/>
    </row>
    <row r="68" spans="1:11" ht="15" x14ac:dyDescent="0.2">
      <c r="A68" s="25"/>
      <c r="B68" s="25"/>
      <c r="C68" s="25"/>
      <c r="D68" s="25"/>
      <c r="E68" s="25"/>
      <c r="F68" s="25"/>
      <c r="G68" s="25"/>
      <c r="H68" s="25"/>
      <c r="I68" s="25"/>
      <c r="J68" s="25"/>
      <c r="K68" s="25"/>
    </row>
    <row r="69" spans="1:11" ht="15" x14ac:dyDescent="0.2">
      <c r="A69" s="25"/>
      <c r="B69" s="25"/>
      <c r="C69" s="25"/>
      <c r="D69" s="25"/>
      <c r="E69" s="25"/>
      <c r="F69" s="25"/>
      <c r="G69" s="25"/>
      <c r="H69" s="25"/>
      <c r="I69" s="25"/>
      <c r="J69" s="25"/>
      <c r="K69" s="25"/>
    </row>
    <row r="70" spans="1:11" ht="15" x14ac:dyDescent="0.2">
      <c r="A70" s="25"/>
      <c r="B70" s="25"/>
      <c r="C70" s="25"/>
      <c r="D70" s="25"/>
      <c r="E70" s="25"/>
      <c r="F70" s="25"/>
      <c r="G70" s="25"/>
      <c r="H70" s="25"/>
      <c r="I70" s="25"/>
      <c r="J70" s="25"/>
      <c r="K70" s="25"/>
    </row>
    <row r="71" spans="1:11" ht="15" x14ac:dyDescent="0.2">
      <c r="A71" s="25"/>
      <c r="B71" s="25"/>
      <c r="C71" s="25"/>
      <c r="D71" s="25"/>
      <c r="E71" s="25"/>
      <c r="F71" s="25"/>
      <c r="G71" s="25"/>
      <c r="H71" s="25"/>
      <c r="I71" s="25"/>
      <c r="J71" s="25"/>
      <c r="K71" s="25"/>
    </row>
    <row r="72" spans="1:11" ht="15" x14ac:dyDescent="0.2">
      <c r="A72" s="25"/>
      <c r="B72" s="25"/>
      <c r="C72" s="25"/>
      <c r="D72" s="25"/>
      <c r="E72" s="25"/>
      <c r="F72" s="25"/>
      <c r="G72" s="25"/>
      <c r="H72" s="25"/>
      <c r="I72" s="25"/>
      <c r="J72" s="25"/>
      <c r="K72" s="25"/>
    </row>
    <row r="73" spans="1:11" ht="15" x14ac:dyDescent="0.2">
      <c r="A73" s="25"/>
      <c r="B73" s="25"/>
      <c r="C73" s="25"/>
      <c r="D73" s="25"/>
      <c r="E73" s="25"/>
      <c r="F73" s="25"/>
      <c r="G73" s="25"/>
      <c r="H73" s="25"/>
      <c r="I73" s="25"/>
      <c r="J73" s="25"/>
      <c r="K73" s="25"/>
    </row>
    <row r="74" spans="1:11" ht="15" x14ac:dyDescent="0.2">
      <c r="A74" s="25"/>
      <c r="B74" s="25"/>
      <c r="C74" s="25"/>
      <c r="D74" s="25"/>
      <c r="E74" s="25"/>
      <c r="F74" s="25"/>
      <c r="G74" s="25"/>
      <c r="H74" s="25"/>
      <c r="I74" s="25"/>
      <c r="J74" s="25"/>
      <c r="K74" s="25"/>
    </row>
    <row r="75" spans="1:11" ht="15" x14ac:dyDescent="0.2">
      <c r="A75" s="25"/>
      <c r="B75" s="25"/>
      <c r="C75" s="25"/>
      <c r="D75" s="25"/>
      <c r="E75" s="25"/>
      <c r="F75" s="25"/>
      <c r="G75" s="25"/>
      <c r="H75" s="25"/>
      <c r="I75" s="25"/>
      <c r="J75" s="25"/>
      <c r="K75" s="25"/>
    </row>
    <row r="76" spans="1:11" ht="15" x14ac:dyDescent="0.2">
      <c r="A76" s="25"/>
      <c r="B76" s="25"/>
      <c r="C76" s="25"/>
      <c r="D76" s="25"/>
      <c r="E76" s="25"/>
      <c r="F76" s="25"/>
      <c r="G76" s="25"/>
      <c r="H76" s="25"/>
      <c r="I76" s="25"/>
      <c r="J76" s="25"/>
      <c r="K76" s="25"/>
    </row>
    <row r="77" spans="1:11" ht="15" x14ac:dyDescent="0.2">
      <c r="A77" s="25"/>
      <c r="B77" s="25"/>
      <c r="C77" s="25"/>
      <c r="D77" s="25"/>
      <c r="E77" s="25"/>
      <c r="F77" s="25"/>
      <c r="G77" s="25"/>
      <c r="H77" s="25"/>
      <c r="I77" s="25"/>
      <c r="J77" s="25"/>
      <c r="K77" s="25"/>
    </row>
    <row r="78" spans="1:11" ht="15" x14ac:dyDescent="0.2">
      <c r="A78" s="25"/>
      <c r="B78" s="25"/>
      <c r="C78" s="25"/>
      <c r="D78" s="25"/>
      <c r="E78" s="25"/>
      <c r="F78" s="25"/>
      <c r="G78" s="25"/>
      <c r="H78" s="25"/>
      <c r="I78" s="25"/>
      <c r="J78" s="25"/>
      <c r="K78" s="25"/>
    </row>
    <row r="79" spans="1:11" ht="15" x14ac:dyDescent="0.2">
      <c r="A79" s="25"/>
      <c r="B79" s="25"/>
      <c r="C79" s="25"/>
      <c r="D79" s="25"/>
      <c r="E79" s="25"/>
      <c r="F79" s="25"/>
      <c r="G79" s="25"/>
      <c r="H79" s="25"/>
      <c r="I79" s="25"/>
      <c r="J79" s="25"/>
      <c r="K79" s="25"/>
    </row>
    <row r="80" spans="1:11" ht="15" x14ac:dyDescent="0.2">
      <c r="A80" s="25"/>
      <c r="B80" s="25"/>
      <c r="C80" s="25"/>
      <c r="D80" s="25"/>
      <c r="E80" s="25"/>
      <c r="F80" s="25"/>
      <c r="G80" s="25"/>
      <c r="H80" s="25"/>
      <c r="I80" s="25"/>
      <c r="J80" s="25"/>
      <c r="K80" s="25"/>
    </row>
    <row r="81" spans="1:11" ht="15" x14ac:dyDescent="0.2">
      <c r="A81" s="25"/>
      <c r="B81" s="25"/>
      <c r="C81" s="25"/>
      <c r="D81" s="25"/>
      <c r="E81" s="25"/>
      <c r="F81" s="25"/>
      <c r="G81" s="25"/>
      <c r="H81" s="25"/>
      <c r="I81" s="25"/>
      <c r="J81" s="25"/>
      <c r="K81" s="25"/>
    </row>
    <row r="82" spans="1:11" ht="15" x14ac:dyDescent="0.2">
      <c r="A82" s="25"/>
      <c r="B82" s="25"/>
      <c r="C82" s="25"/>
      <c r="D82" s="25"/>
      <c r="E82" s="25"/>
      <c r="F82" s="25"/>
      <c r="G82" s="25"/>
      <c r="H82" s="25"/>
      <c r="I82" s="25"/>
      <c r="J82" s="25"/>
      <c r="K82" s="25"/>
    </row>
    <row r="83" spans="1:11" ht="15" x14ac:dyDescent="0.2">
      <c r="A83" s="25"/>
      <c r="B83" s="25"/>
      <c r="C83" s="25"/>
      <c r="D83" s="25"/>
      <c r="E83" s="25"/>
      <c r="F83" s="25"/>
      <c r="G83" s="25"/>
      <c r="H83" s="25"/>
      <c r="I83" s="25"/>
      <c r="J83" s="25"/>
      <c r="K83" s="25"/>
    </row>
    <row r="84" spans="1:11" ht="15" x14ac:dyDescent="0.2">
      <c r="A84" s="25"/>
      <c r="B84" s="25"/>
      <c r="C84" s="25"/>
      <c r="D84" s="25"/>
      <c r="E84" s="25"/>
      <c r="F84" s="25"/>
      <c r="G84" s="25"/>
      <c r="H84" s="25"/>
      <c r="I84" s="25"/>
      <c r="J84" s="25"/>
      <c r="K84" s="25"/>
    </row>
    <row r="85" spans="1:11" ht="15" x14ac:dyDescent="0.2">
      <c r="A85" s="25"/>
      <c r="B85" s="25"/>
      <c r="C85" s="25"/>
      <c r="D85" s="25"/>
      <c r="E85" s="25"/>
      <c r="F85" s="25"/>
      <c r="G85" s="25"/>
      <c r="H85" s="25"/>
      <c r="I85" s="25"/>
      <c r="J85" s="25"/>
      <c r="K85" s="25"/>
    </row>
    <row r="86" spans="1:11" ht="15" x14ac:dyDescent="0.2">
      <c r="A86" s="25"/>
      <c r="B86" s="25"/>
      <c r="C86" s="25"/>
      <c r="D86" s="25"/>
      <c r="E86" s="25"/>
      <c r="F86" s="25"/>
      <c r="G86" s="25"/>
      <c r="H86" s="25"/>
      <c r="I86" s="25"/>
      <c r="J86" s="25"/>
      <c r="K86" s="25"/>
    </row>
    <row r="87" spans="1:11" ht="15" x14ac:dyDescent="0.2">
      <c r="A87" s="25"/>
      <c r="B87" s="25"/>
      <c r="C87" s="25"/>
      <c r="D87" s="25"/>
      <c r="E87" s="25"/>
      <c r="F87" s="25"/>
      <c r="G87" s="25"/>
      <c r="H87" s="25"/>
      <c r="I87" s="25"/>
      <c r="J87" s="25"/>
      <c r="K87" s="25"/>
    </row>
    <row r="88" spans="1:11" ht="15" x14ac:dyDescent="0.2">
      <c r="A88" s="25"/>
      <c r="B88" s="25"/>
      <c r="C88" s="25"/>
      <c r="D88" s="25"/>
      <c r="E88" s="25"/>
      <c r="F88" s="25"/>
      <c r="G88" s="25"/>
      <c r="H88" s="25"/>
      <c r="I88" s="25"/>
      <c r="J88" s="25"/>
      <c r="K88" s="25"/>
    </row>
    <row r="89" spans="1:11" ht="15" x14ac:dyDescent="0.2">
      <c r="A89" s="25"/>
      <c r="B89" s="25"/>
      <c r="C89" s="25"/>
      <c r="D89" s="25"/>
      <c r="E89" s="25"/>
      <c r="F89" s="25"/>
      <c r="G89" s="25"/>
      <c r="H89" s="25"/>
      <c r="I89" s="25"/>
      <c r="J89" s="25"/>
      <c r="K89" s="25"/>
    </row>
    <row r="90" spans="1:11" ht="15" x14ac:dyDescent="0.2">
      <c r="A90" s="25"/>
      <c r="B90" s="25"/>
      <c r="C90" s="25"/>
      <c r="D90" s="25"/>
      <c r="E90" s="25"/>
      <c r="F90" s="25"/>
      <c r="G90" s="25"/>
      <c r="H90" s="25"/>
      <c r="I90" s="25"/>
      <c r="J90" s="25"/>
      <c r="K90" s="25"/>
    </row>
    <row r="91" spans="1:11" ht="15" x14ac:dyDescent="0.2">
      <c r="A91" s="25"/>
      <c r="B91" s="25"/>
      <c r="C91" s="25"/>
      <c r="D91" s="25"/>
      <c r="E91" s="25"/>
      <c r="F91" s="25"/>
      <c r="G91" s="25"/>
      <c r="H91" s="25"/>
      <c r="I91" s="25"/>
      <c r="J91" s="25"/>
      <c r="K91" s="25"/>
    </row>
    <row r="92" spans="1:11" ht="15" x14ac:dyDescent="0.2">
      <c r="A92" s="25"/>
      <c r="B92" s="25"/>
      <c r="C92" s="25"/>
      <c r="D92" s="25"/>
      <c r="E92" s="25"/>
      <c r="F92" s="25"/>
      <c r="G92" s="25"/>
      <c r="H92" s="25"/>
      <c r="I92" s="25"/>
      <c r="J92" s="25"/>
      <c r="K92" s="25"/>
    </row>
    <row r="93" spans="1:11" ht="15" x14ac:dyDescent="0.2">
      <c r="A93" s="25"/>
      <c r="B93" s="25"/>
      <c r="C93" s="25"/>
      <c r="D93" s="25"/>
      <c r="E93" s="25"/>
      <c r="F93" s="25"/>
      <c r="G93" s="25"/>
      <c r="H93" s="25"/>
      <c r="I93" s="25"/>
      <c r="J93" s="25"/>
      <c r="K93" s="25"/>
    </row>
    <row r="94" spans="1:11" ht="15" x14ac:dyDescent="0.2">
      <c r="A94" s="25"/>
      <c r="B94" s="25"/>
      <c r="C94" s="25"/>
      <c r="D94" s="25"/>
      <c r="E94" s="25"/>
      <c r="F94" s="25"/>
      <c r="G94" s="25"/>
      <c r="H94" s="25"/>
      <c r="I94" s="25"/>
      <c r="J94" s="25"/>
      <c r="K94" s="25"/>
    </row>
    <row r="95" spans="1:11" ht="15" x14ac:dyDescent="0.2">
      <c r="A95" s="25"/>
      <c r="B95" s="25"/>
      <c r="C95" s="25"/>
      <c r="D95" s="25"/>
      <c r="E95" s="25"/>
      <c r="F95" s="25"/>
      <c r="G95" s="25"/>
      <c r="H95" s="25"/>
      <c r="I95" s="25"/>
      <c r="J95" s="25"/>
      <c r="K95" s="25"/>
    </row>
    <row r="96" spans="1:11" ht="15" x14ac:dyDescent="0.2">
      <c r="A96" s="25"/>
      <c r="B96" s="25"/>
      <c r="C96" s="25"/>
      <c r="D96" s="25"/>
      <c r="E96" s="25"/>
      <c r="F96" s="25"/>
      <c r="G96" s="25"/>
      <c r="H96" s="25"/>
      <c r="I96" s="25"/>
      <c r="J96" s="25"/>
      <c r="K96" s="25"/>
    </row>
    <row r="97" spans="1:11" ht="15" x14ac:dyDescent="0.2">
      <c r="A97" s="25"/>
      <c r="B97" s="25"/>
      <c r="C97" s="25"/>
      <c r="D97" s="25"/>
      <c r="E97" s="25"/>
      <c r="F97" s="25"/>
      <c r="G97" s="25"/>
      <c r="H97" s="25"/>
      <c r="I97" s="25"/>
      <c r="J97" s="25"/>
      <c r="K97" s="25"/>
    </row>
    <row r="98" spans="1:11" ht="15" x14ac:dyDescent="0.2">
      <c r="A98" s="25"/>
      <c r="B98" s="25"/>
      <c r="C98" s="25"/>
      <c r="D98" s="25"/>
      <c r="E98" s="25"/>
      <c r="F98" s="25"/>
      <c r="G98" s="25"/>
      <c r="H98" s="25"/>
      <c r="I98" s="25"/>
      <c r="J98" s="25"/>
      <c r="K98" s="25"/>
    </row>
    <row r="99" spans="1:11" ht="15" x14ac:dyDescent="0.2">
      <c r="A99" s="25"/>
      <c r="B99" s="25"/>
      <c r="C99" s="25"/>
      <c r="D99" s="25"/>
      <c r="E99" s="25"/>
      <c r="F99" s="25"/>
      <c r="G99" s="25"/>
      <c r="H99" s="25"/>
      <c r="I99" s="25"/>
      <c r="J99" s="25"/>
      <c r="K99" s="25"/>
    </row>
    <row r="100" spans="1:11" ht="15" x14ac:dyDescent="0.2">
      <c r="A100" s="25"/>
      <c r="B100" s="25"/>
      <c r="C100" s="25"/>
      <c r="D100" s="25"/>
      <c r="E100" s="25"/>
      <c r="F100" s="25"/>
      <c r="G100" s="25"/>
      <c r="H100" s="25"/>
      <c r="I100" s="25"/>
      <c r="J100" s="25"/>
      <c r="K100" s="25"/>
    </row>
    <row r="101" spans="1:11" ht="15" x14ac:dyDescent="0.2">
      <c r="A101" s="25"/>
      <c r="B101" s="25"/>
      <c r="C101" s="25"/>
      <c r="D101" s="25"/>
      <c r="E101" s="25"/>
      <c r="F101" s="25"/>
      <c r="G101" s="25"/>
      <c r="H101" s="25"/>
      <c r="I101" s="25"/>
      <c r="J101" s="25"/>
      <c r="K101" s="25"/>
    </row>
    <row r="102" spans="1:11" ht="15" x14ac:dyDescent="0.2">
      <c r="A102" s="25"/>
      <c r="B102" s="25"/>
      <c r="C102" s="25"/>
      <c r="D102" s="25"/>
      <c r="E102" s="25"/>
      <c r="F102" s="25"/>
      <c r="G102" s="25"/>
      <c r="H102" s="25"/>
      <c r="I102" s="25"/>
      <c r="J102" s="25"/>
      <c r="K102" s="25"/>
    </row>
    <row r="103" spans="1:11" ht="15" x14ac:dyDescent="0.2">
      <c r="A103" s="25"/>
      <c r="B103" s="25"/>
      <c r="C103" s="25"/>
      <c r="D103" s="25"/>
      <c r="E103" s="25"/>
      <c r="F103" s="25"/>
      <c r="G103" s="25"/>
      <c r="H103" s="25"/>
      <c r="I103" s="25"/>
      <c r="J103" s="25"/>
      <c r="K103" s="25"/>
    </row>
    <row r="104" spans="1:11" ht="15" x14ac:dyDescent="0.2">
      <c r="A104" s="25"/>
      <c r="B104" s="25"/>
      <c r="C104" s="25"/>
      <c r="D104" s="25"/>
      <c r="E104" s="25"/>
      <c r="F104" s="25"/>
      <c r="G104" s="25"/>
      <c r="H104" s="25"/>
      <c r="I104" s="25"/>
      <c r="J104" s="25"/>
      <c r="K104" s="25"/>
    </row>
    <row r="105" spans="1:11" ht="15" x14ac:dyDescent="0.2">
      <c r="A105" s="25"/>
      <c r="B105" s="25"/>
      <c r="C105" s="25"/>
      <c r="D105" s="25"/>
      <c r="E105" s="25"/>
      <c r="F105" s="25"/>
      <c r="G105" s="25"/>
      <c r="H105" s="25"/>
      <c r="I105" s="25"/>
      <c r="J105" s="25"/>
      <c r="K105" s="25"/>
    </row>
    <row r="106" spans="1:11" ht="15" x14ac:dyDescent="0.2">
      <c r="A106" s="25"/>
      <c r="B106" s="25"/>
      <c r="C106" s="25"/>
      <c r="D106" s="25"/>
      <c r="E106" s="25"/>
      <c r="F106" s="25"/>
      <c r="G106" s="25"/>
      <c r="H106" s="25"/>
      <c r="I106" s="25"/>
      <c r="J106" s="25"/>
      <c r="K106" s="25"/>
    </row>
    <row r="107" spans="1:11" ht="15" x14ac:dyDescent="0.2">
      <c r="A107" s="25"/>
      <c r="B107" s="25"/>
      <c r="C107" s="25"/>
      <c r="D107" s="25"/>
      <c r="E107" s="25"/>
      <c r="F107" s="25"/>
      <c r="G107" s="25"/>
      <c r="H107" s="25"/>
      <c r="I107" s="25"/>
      <c r="J107" s="25"/>
      <c r="K107" s="25"/>
    </row>
    <row r="108" spans="1:11" ht="15" x14ac:dyDescent="0.2">
      <c r="A108" s="25"/>
      <c r="B108" s="25"/>
      <c r="C108" s="25"/>
      <c r="D108" s="25"/>
      <c r="E108" s="25"/>
      <c r="F108" s="25"/>
      <c r="G108" s="25"/>
      <c r="H108" s="25"/>
      <c r="I108" s="25"/>
      <c r="J108" s="25"/>
      <c r="K108" s="25"/>
    </row>
    <row r="109" spans="1:11" ht="15" x14ac:dyDescent="0.2">
      <c r="A109" s="25"/>
      <c r="B109" s="25"/>
      <c r="C109" s="25"/>
      <c r="D109" s="25"/>
      <c r="E109" s="25"/>
      <c r="F109" s="25"/>
      <c r="G109" s="25"/>
      <c r="H109" s="25"/>
      <c r="I109" s="25"/>
      <c r="J109" s="25"/>
      <c r="K109" s="25"/>
    </row>
    <row r="110" spans="1:11" ht="15" x14ac:dyDescent="0.2">
      <c r="A110" s="25"/>
      <c r="B110" s="25"/>
      <c r="C110" s="25"/>
      <c r="D110" s="25"/>
      <c r="E110" s="25"/>
      <c r="F110" s="25"/>
      <c r="G110" s="25"/>
      <c r="H110" s="25"/>
      <c r="I110" s="25"/>
      <c r="J110" s="25"/>
      <c r="K110" s="25"/>
    </row>
    <row r="111" spans="1:11" ht="15" x14ac:dyDescent="0.2">
      <c r="A111" s="25"/>
      <c r="B111" s="25"/>
      <c r="C111" s="25"/>
      <c r="D111" s="25"/>
      <c r="E111" s="25"/>
      <c r="F111" s="25"/>
      <c r="G111" s="25"/>
      <c r="H111" s="25"/>
      <c r="I111" s="25"/>
      <c r="J111" s="25"/>
      <c r="K111" s="25"/>
    </row>
    <row r="112" spans="1:11" ht="15" x14ac:dyDescent="0.2">
      <c r="A112" s="25"/>
      <c r="B112" s="25"/>
      <c r="C112" s="25"/>
      <c r="D112" s="25"/>
      <c r="E112" s="25"/>
      <c r="F112" s="25"/>
      <c r="G112" s="25"/>
      <c r="H112" s="25"/>
      <c r="I112" s="25"/>
      <c r="J112" s="25"/>
      <c r="K112" s="25"/>
    </row>
    <row r="113" spans="1:11" ht="15" x14ac:dyDescent="0.2">
      <c r="A113" s="25"/>
      <c r="B113" s="25"/>
      <c r="C113" s="25"/>
      <c r="D113" s="25"/>
      <c r="E113" s="25"/>
      <c r="F113" s="25"/>
      <c r="G113" s="25"/>
      <c r="H113" s="25"/>
      <c r="I113" s="25"/>
      <c r="J113" s="25"/>
      <c r="K113" s="25"/>
    </row>
    <row r="114" spans="1:11" ht="15" x14ac:dyDescent="0.2">
      <c r="A114" s="25"/>
      <c r="B114" s="25"/>
      <c r="C114" s="25"/>
      <c r="D114" s="25"/>
      <c r="E114" s="25"/>
      <c r="F114" s="25"/>
      <c r="G114" s="25"/>
      <c r="H114" s="25"/>
      <c r="I114" s="25"/>
      <c r="J114" s="25"/>
      <c r="K114" s="25"/>
    </row>
    <row r="115" spans="1:11" ht="15" x14ac:dyDescent="0.2">
      <c r="A115" s="25"/>
      <c r="B115" s="25"/>
      <c r="C115" s="25"/>
      <c r="D115" s="25"/>
      <c r="E115" s="25"/>
      <c r="F115" s="25"/>
      <c r="G115" s="25"/>
      <c r="H115" s="25"/>
      <c r="I115" s="25"/>
      <c r="J115" s="25"/>
      <c r="K115" s="25"/>
    </row>
    <row r="116" spans="1:11" ht="15" x14ac:dyDescent="0.2">
      <c r="A116" s="25"/>
      <c r="B116" s="25"/>
      <c r="C116" s="25"/>
      <c r="D116" s="25"/>
      <c r="E116" s="25"/>
      <c r="F116" s="25"/>
      <c r="G116" s="25"/>
      <c r="H116" s="25"/>
      <c r="I116" s="25"/>
      <c r="J116" s="25"/>
      <c r="K116" s="25"/>
    </row>
    <row r="117" spans="1:11" ht="15" x14ac:dyDescent="0.2">
      <c r="A117" s="25"/>
      <c r="B117" s="25"/>
      <c r="C117" s="25"/>
      <c r="D117" s="25"/>
      <c r="E117" s="25"/>
      <c r="F117" s="25"/>
      <c r="G117" s="25"/>
      <c r="H117" s="25"/>
      <c r="I117" s="25"/>
      <c r="J117" s="25"/>
      <c r="K117" s="25"/>
    </row>
    <row r="118" spans="1:11" ht="15" x14ac:dyDescent="0.2">
      <c r="A118" s="25"/>
      <c r="B118" s="25"/>
      <c r="C118" s="25"/>
      <c r="D118" s="25"/>
      <c r="E118" s="25"/>
      <c r="F118" s="25"/>
      <c r="G118" s="25"/>
      <c r="H118" s="25"/>
      <c r="I118" s="25"/>
      <c r="J118" s="25"/>
      <c r="K118" s="25"/>
    </row>
    <row r="119" spans="1:11" ht="15" x14ac:dyDescent="0.2">
      <c r="A119" s="25"/>
      <c r="B119" s="25"/>
      <c r="C119" s="25"/>
      <c r="D119" s="25"/>
      <c r="E119" s="25"/>
      <c r="F119" s="25"/>
      <c r="G119" s="25"/>
      <c r="H119" s="25"/>
      <c r="I119" s="25"/>
      <c r="J119" s="25"/>
      <c r="K119" s="25"/>
    </row>
    <row r="120" spans="1:11" ht="15" x14ac:dyDescent="0.2">
      <c r="A120" s="25"/>
      <c r="B120" s="25"/>
      <c r="C120" s="25"/>
      <c r="D120" s="25"/>
      <c r="E120" s="25"/>
      <c r="F120" s="25"/>
      <c r="G120" s="25"/>
      <c r="H120" s="25"/>
      <c r="I120" s="25"/>
      <c r="J120" s="25"/>
      <c r="K120" s="25"/>
    </row>
    <row r="121" spans="1:11" ht="15" x14ac:dyDescent="0.2">
      <c r="A121" s="25"/>
      <c r="B121" s="25"/>
      <c r="C121" s="25"/>
      <c r="D121" s="25"/>
      <c r="E121" s="25"/>
      <c r="F121" s="25"/>
      <c r="G121" s="25"/>
      <c r="H121" s="25"/>
      <c r="I121" s="25"/>
      <c r="J121" s="25"/>
      <c r="K121" s="25"/>
    </row>
    <row r="122" spans="1:11" ht="15" x14ac:dyDescent="0.2">
      <c r="A122" s="25"/>
      <c r="B122" s="25"/>
      <c r="C122" s="25"/>
      <c r="D122" s="25"/>
      <c r="E122" s="25"/>
      <c r="F122" s="25"/>
      <c r="G122" s="25"/>
      <c r="H122" s="25"/>
      <c r="I122" s="25"/>
      <c r="J122" s="25"/>
      <c r="K122" s="25"/>
    </row>
    <row r="123" spans="1:11" ht="15" x14ac:dyDescent="0.2">
      <c r="A123" s="25"/>
      <c r="B123" s="25"/>
      <c r="C123" s="25"/>
      <c r="D123" s="25"/>
      <c r="E123" s="25"/>
      <c r="F123" s="25"/>
      <c r="G123" s="25"/>
      <c r="H123" s="25"/>
      <c r="I123" s="25"/>
      <c r="J123" s="25"/>
      <c r="K123" s="25"/>
    </row>
    <row r="124" spans="1:11" ht="15" x14ac:dyDescent="0.2">
      <c r="A124" s="25"/>
      <c r="B124" s="25"/>
      <c r="C124" s="25"/>
      <c r="D124" s="25"/>
      <c r="E124" s="25"/>
      <c r="F124" s="25"/>
      <c r="G124" s="25"/>
      <c r="H124" s="25"/>
      <c r="I124" s="25"/>
      <c r="J124" s="25"/>
      <c r="K124" s="25"/>
    </row>
    <row r="125" spans="1:11" ht="15" x14ac:dyDescent="0.2">
      <c r="A125" s="25"/>
      <c r="B125" s="25"/>
      <c r="C125" s="25"/>
      <c r="D125" s="25"/>
      <c r="E125" s="25"/>
      <c r="F125" s="25"/>
      <c r="G125" s="25"/>
      <c r="H125" s="25"/>
      <c r="I125" s="25"/>
      <c r="J125" s="25"/>
      <c r="K125" s="25"/>
    </row>
    <row r="126" spans="1:11" ht="15" x14ac:dyDescent="0.2">
      <c r="A126" s="25"/>
      <c r="B126" s="25"/>
      <c r="C126" s="25"/>
      <c r="D126" s="25"/>
      <c r="E126" s="25"/>
      <c r="F126" s="25"/>
      <c r="G126" s="25"/>
      <c r="H126" s="25"/>
      <c r="I126" s="25"/>
      <c r="J126" s="25"/>
      <c r="K126" s="25"/>
    </row>
    <row r="127" spans="1:11" ht="15" x14ac:dyDescent="0.2">
      <c r="A127" s="25"/>
      <c r="B127" s="25"/>
      <c r="C127" s="25"/>
      <c r="D127" s="25"/>
      <c r="E127" s="25"/>
      <c r="F127" s="25"/>
      <c r="G127" s="25"/>
      <c r="H127" s="25"/>
      <c r="I127" s="25"/>
      <c r="J127" s="25"/>
      <c r="K127" s="25"/>
    </row>
    <row r="128" spans="1:11" ht="15" x14ac:dyDescent="0.2">
      <c r="A128" s="25"/>
      <c r="B128" s="25"/>
      <c r="C128" s="25"/>
      <c r="D128" s="25"/>
      <c r="E128" s="25"/>
      <c r="F128" s="25"/>
      <c r="G128" s="25"/>
      <c r="H128" s="25"/>
      <c r="I128" s="25"/>
      <c r="J128" s="25"/>
      <c r="K128" s="25"/>
    </row>
    <row r="129" spans="1:11" ht="15" x14ac:dyDescent="0.2">
      <c r="A129" s="25"/>
      <c r="B129" s="25"/>
      <c r="C129" s="25"/>
      <c r="D129" s="25"/>
      <c r="E129" s="25"/>
      <c r="F129" s="25"/>
      <c r="G129" s="25"/>
      <c r="H129" s="25"/>
      <c r="I129" s="25"/>
      <c r="J129" s="25"/>
      <c r="K129" s="25"/>
    </row>
    <row r="130" spans="1:11" ht="15" x14ac:dyDescent="0.2">
      <c r="A130" s="25"/>
      <c r="B130" s="25"/>
      <c r="C130" s="25"/>
      <c r="D130" s="25"/>
      <c r="E130" s="25"/>
      <c r="F130" s="25"/>
      <c r="G130" s="25"/>
      <c r="H130" s="25"/>
      <c r="I130" s="25"/>
      <c r="J130" s="25"/>
      <c r="K130" s="25"/>
    </row>
    <row r="131" spans="1:11" ht="15" x14ac:dyDescent="0.2">
      <c r="A131" s="25"/>
      <c r="B131" s="25"/>
      <c r="C131" s="25"/>
      <c r="D131" s="25"/>
      <c r="E131" s="25"/>
      <c r="F131" s="25"/>
      <c r="G131" s="25"/>
      <c r="H131" s="25"/>
      <c r="I131" s="25"/>
      <c r="J131" s="25"/>
      <c r="K131" s="25"/>
    </row>
    <row r="132" spans="1:11" ht="15" x14ac:dyDescent="0.2">
      <c r="A132" s="25"/>
      <c r="B132" s="25"/>
      <c r="C132" s="25"/>
      <c r="D132" s="25"/>
      <c r="E132" s="25"/>
      <c r="F132" s="25"/>
      <c r="G132" s="25"/>
      <c r="H132" s="25"/>
      <c r="I132" s="25"/>
      <c r="J132" s="25"/>
      <c r="K132" s="25"/>
    </row>
    <row r="133" spans="1:11" ht="15" x14ac:dyDescent="0.2">
      <c r="A133" s="25"/>
      <c r="B133" s="25"/>
      <c r="C133" s="25"/>
      <c r="D133" s="25"/>
      <c r="E133" s="25"/>
      <c r="F133" s="25"/>
      <c r="G133" s="25"/>
      <c r="H133" s="25"/>
      <c r="I133" s="25"/>
      <c r="J133" s="25"/>
      <c r="K133" s="25"/>
    </row>
    <row r="134" spans="1:11" ht="15" x14ac:dyDescent="0.2">
      <c r="A134" s="25"/>
      <c r="B134" s="25"/>
      <c r="C134" s="25"/>
      <c r="D134" s="25"/>
      <c r="E134" s="25"/>
      <c r="F134" s="25"/>
      <c r="G134" s="25"/>
      <c r="H134" s="25"/>
      <c r="I134" s="25"/>
      <c r="J134" s="25"/>
      <c r="K134" s="25"/>
    </row>
    <row r="135" spans="1:11" ht="15" x14ac:dyDescent="0.2">
      <c r="A135" s="25"/>
      <c r="B135" s="25"/>
      <c r="C135" s="25"/>
      <c r="D135" s="25"/>
      <c r="E135" s="25"/>
      <c r="F135" s="25"/>
      <c r="G135" s="25"/>
      <c r="H135" s="25"/>
      <c r="I135" s="25"/>
      <c r="J135" s="25"/>
      <c r="K135" s="25"/>
    </row>
    <row r="136" spans="1:11" ht="15" x14ac:dyDescent="0.2">
      <c r="A136" s="25"/>
      <c r="B136" s="25"/>
      <c r="C136" s="25"/>
      <c r="D136" s="25"/>
      <c r="E136" s="25"/>
      <c r="F136" s="25"/>
      <c r="G136" s="25"/>
      <c r="H136" s="25"/>
      <c r="I136" s="25"/>
      <c r="J136" s="25"/>
      <c r="K136" s="25"/>
    </row>
    <row r="137" spans="1:11" ht="15" x14ac:dyDescent="0.2">
      <c r="A137" s="25"/>
      <c r="B137" s="25"/>
      <c r="C137" s="25"/>
      <c r="D137" s="25"/>
      <c r="E137" s="25"/>
      <c r="F137" s="25"/>
      <c r="G137" s="25"/>
      <c r="H137" s="25"/>
      <c r="I137" s="25"/>
      <c r="J137" s="25"/>
      <c r="K137" s="25"/>
    </row>
    <row r="138" spans="1:11" ht="15" x14ac:dyDescent="0.2">
      <c r="A138" s="25"/>
      <c r="B138" s="25"/>
      <c r="C138" s="25"/>
      <c r="D138" s="25"/>
      <c r="E138" s="25"/>
      <c r="F138" s="25"/>
      <c r="G138" s="25"/>
      <c r="H138" s="25"/>
      <c r="I138" s="25"/>
      <c r="J138" s="25"/>
      <c r="K138" s="25"/>
    </row>
    <row r="139" spans="1:11" ht="15" x14ac:dyDescent="0.2">
      <c r="A139" s="25"/>
      <c r="B139" s="25"/>
      <c r="C139" s="25"/>
      <c r="D139" s="25"/>
      <c r="E139" s="25"/>
      <c r="F139" s="25"/>
      <c r="G139" s="25"/>
      <c r="H139" s="25"/>
      <c r="I139" s="25"/>
      <c r="J139" s="25"/>
      <c r="K139" s="25"/>
    </row>
    <row r="140" spans="1:11" ht="15" x14ac:dyDescent="0.2">
      <c r="A140" s="25"/>
      <c r="B140" s="25"/>
      <c r="C140" s="25"/>
      <c r="D140" s="25"/>
      <c r="E140" s="25"/>
      <c r="F140" s="25"/>
      <c r="G140" s="25"/>
      <c r="H140" s="25"/>
      <c r="I140" s="25"/>
      <c r="J140" s="25"/>
      <c r="K140" s="25"/>
    </row>
    <row r="141" spans="1:11" ht="15" x14ac:dyDescent="0.2">
      <c r="A141" s="25"/>
      <c r="B141" s="25"/>
      <c r="C141" s="25"/>
      <c r="D141" s="25"/>
      <c r="E141" s="25"/>
      <c r="F141" s="25"/>
      <c r="G141" s="25"/>
      <c r="H141" s="25"/>
      <c r="I141" s="25"/>
      <c r="J141" s="25"/>
      <c r="K141" s="25"/>
    </row>
    <row r="142" spans="1:11" ht="15" x14ac:dyDescent="0.2">
      <c r="A142" s="25"/>
      <c r="B142" s="25"/>
      <c r="C142" s="25"/>
      <c r="D142" s="25"/>
      <c r="E142" s="25"/>
      <c r="F142" s="25"/>
      <c r="G142" s="25"/>
      <c r="H142" s="25"/>
      <c r="I142" s="25"/>
      <c r="J142" s="25"/>
      <c r="K142" s="25"/>
    </row>
    <row r="143" spans="1:11" ht="15" x14ac:dyDescent="0.2">
      <c r="A143" s="25"/>
      <c r="B143" s="25"/>
      <c r="C143" s="25"/>
      <c r="D143" s="25"/>
      <c r="E143" s="25"/>
      <c r="F143" s="25"/>
      <c r="G143" s="25"/>
      <c r="H143" s="25"/>
      <c r="I143" s="25"/>
      <c r="J143" s="25"/>
      <c r="K143" s="25"/>
    </row>
    <row r="144" spans="1:11" ht="15" x14ac:dyDescent="0.2">
      <c r="A144" s="25"/>
      <c r="B144" s="25"/>
      <c r="C144" s="25"/>
      <c r="D144" s="25"/>
      <c r="E144" s="25"/>
      <c r="F144" s="25"/>
      <c r="G144" s="25"/>
      <c r="H144" s="25"/>
      <c r="I144" s="25"/>
      <c r="J144" s="25"/>
      <c r="K144" s="25"/>
    </row>
    <row r="145" spans="1:11" ht="15" x14ac:dyDescent="0.2">
      <c r="A145" s="25"/>
      <c r="B145" s="25"/>
      <c r="C145" s="25"/>
      <c r="D145" s="25"/>
      <c r="E145" s="25"/>
      <c r="F145" s="25"/>
      <c r="G145" s="25"/>
      <c r="H145" s="25"/>
      <c r="I145" s="25"/>
      <c r="J145" s="25"/>
      <c r="K145" s="25"/>
    </row>
    <row r="146" spans="1:11" ht="15" x14ac:dyDescent="0.2">
      <c r="A146" s="25"/>
      <c r="B146" s="25"/>
      <c r="C146" s="25"/>
      <c r="D146" s="25"/>
      <c r="E146" s="25"/>
      <c r="F146" s="25"/>
      <c r="G146" s="25"/>
      <c r="H146" s="25"/>
      <c r="I146" s="25"/>
      <c r="J146" s="25"/>
      <c r="K146" s="25"/>
    </row>
    <row r="147" spans="1:11" ht="15" x14ac:dyDescent="0.2">
      <c r="A147" s="25"/>
      <c r="B147" s="25"/>
      <c r="C147" s="25"/>
      <c r="D147" s="25"/>
      <c r="E147" s="25"/>
      <c r="F147" s="25"/>
      <c r="G147" s="25"/>
      <c r="H147" s="25"/>
      <c r="I147" s="25"/>
      <c r="J147" s="25"/>
      <c r="K147" s="25"/>
    </row>
    <row r="148" spans="1:11" ht="15" x14ac:dyDescent="0.2">
      <c r="A148" s="25"/>
      <c r="B148" s="25"/>
      <c r="C148" s="25"/>
      <c r="D148" s="25"/>
      <c r="E148" s="25"/>
      <c r="F148" s="25"/>
      <c r="G148" s="25"/>
      <c r="H148" s="25"/>
      <c r="I148" s="25"/>
      <c r="J148" s="25"/>
      <c r="K148" s="25"/>
    </row>
    <row r="149" spans="1:11" ht="15" x14ac:dyDescent="0.2">
      <c r="A149" s="25"/>
      <c r="B149" s="25"/>
      <c r="C149" s="25"/>
      <c r="D149" s="25"/>
      <c r="E149" s="25"/>
      <c r="F149" s="25"/>
      <c r="G149" s="25"/>
      <c r="H149" s="25"/>
      <c r="I149" s="25"/>
      <c r="J149" s="25"/>
      <c r="K149" s="25"/>
    </row>
    <row r="150" spans="1:11" ht="15" x14ac:dyDescent="0.2">
      <c r="A150" s="25"/>
      <c r="B150" s="25"/>
      <c r="C150" s="25"/>
      <c r="D150" s="25"/>
      <c r="E150" s="25"/>
      <c r="F150" s="25"/>
      <c r="G150" s="25"/>
      <c r="H150" s="25"/>
      <c r="I150" s="25"/>
      <c r="J150" s="25"/>
      <c r="K150" s="25"/>
    </row>
    <row r="151" spans="1:11" ht="15" x14ac:dyDescent="0.2">
      <c r="A151" s="25"/>
      <c r="B151" s="25"/>
      <c r="C151" s="25"/>
      <c r="D151" s="25"/>
      <c r="E151" s="25"/>
      <c r="F151" s="25"/>
      <c r="G151" s="25"/>
      <c r="H151" s="25"/>
      <c r="I151" s="25"/>
      <c r="J151" s="25"/>
      <c r="K151" s="25"/>
    </row>
    <row r="152" spans="1:11" ht="15" x14ac:dyDescent="0.2">
      <c r="A152" s="25"/>
      <c r="B152" s="25"/>
      <c r="C152" s="25"/>
      <c r="D152" s="25"/>
      <c r="E152" s="25"/>
      <c r="F152" s="25"/>
      <c r="G152" s="25"/>
      <c r="H152" s="25"/>
      <c r="I152" s="25"/>
      <c r="J152" s="25"/>
      <c r="K152" s="25"/>
    </row>
    <row r="153" spans="1:11" ht="15" x14ac:dyDescent="0.2">
      <c r="A153" s="25"/>
      <c r="B153" s="25"/>
      <c r="C153" s="25"/>
      <c r="D153" s="25"/>
      <c r="E153" s="25"/>
      <c r="F153" s="25"/>
      <c r="G153" s="25"/>
      <c r="H153" s="25"/>
      <c r="I153" s="25"/>
      <c r="J153" s="25"/>
      <c r="K153" s="25"/>
    </row>
    <row r="154" spans="1:11" ht="15" x14ac:dyDescent="0.2">
      <c r="A154" s="25"/>
      <c r="B154" s="25"/>
      <c r="C154" s="25"/>
      <c r="D154" s="25"/>
      <c r="E154" s="25"/>
      <c r="F154" s="25"/>
      <c r="G154" s="25"/>
      <c r="H154" s="25"/>
      <c r="I154" s="25"/>
      <c r="J154" s="25"/>
      <c r="K154" s="25"/>
    </row>
    <row r="155" spans="1:11" ht="15" x14ac:dyDescent="0.2">
      <c r="A155" s="25"/>
      <c r="B155" s="25"/>
      <c r="C155" s="25"/>
      <c r="D155" s="25"/>
      <c r="E155" s="25"/>
      <c r="F155" s="25"/>
      <c r="G155" s="25"/>
      <c r="H155" s="25"/>
      <c r="I155" s="25"/>
      <c r="J155" s="25"/>
      <c r="K155" s="25"/>
    </row>
    <row r="156" spans="1:11" ht="15" x14ac:dyDescent="0.2">
      <c r="A156" s="25"/>
      <c r="B156" s="25"/>
      <c r="C156" s="25"/>
      <c r="D156" s="25"/>
      <c r="E156" s="25"/>
      <c r="F156" s="25"/>
      <c r="G156" s="25"/>
      <c r="H156" s="25"/>
      <c r="I156" s="25"/>
      <c r="J156" s="25"/>
      <c r="K156" s="25"/>
    </row>
    <row r="157" spans="1:11" ht="15" x14ac:dyDescent="0.2">
      <c r="A157" s="25"/>
      <c r="B157" s="25"/>
      <c r="C157" s="25"/>
      <c r="D157" s="25"/>
      <c r="E157" s="25"/>
      <c r="F157" s="25"/>
      <c r="G157" s="25"/>
      <c r="H157" s="25"/>
      <c r="I157" s="25"/>
      <c r="J157" s="25"/>
      <c r="K157" s="25"/>
    </row>
    <row r="158" spans="1:11" ht="15" x14ac:dyDescent="0.2">
      <c r="A158" s="25"/>
      <c r="B158" s="25"/>
      <c r="C158" s="25"/>
      <c r="D158" s="25"/>
      <c r="E158" s="25"/>
      <c r="F158" s="25"/>
      <c r="G158" s="25"/>
      <c r="H158" s="25"/>
      <c r="I158" s="25"/>
      <c r="J158" s="25"/>
      <c r="K158" s="25"/>
    </row>
    <row r="159" spans="1:11" ht="15" x14ac:dyDescent="0.2">
      <c r="A159" s="25"/>
      <c r="B159" s="25"/>
      <c r="C159" s="25"/>
      <c r="D159" s="25"/>
      <c r="E159" s="25"/>
      <c r="F159" s="25"/>
      <c r="G159" s="25"/>
      <c r="H159" s="25"/>
      <c r="I159" s="25"/>
      <c r="J159" s="25"/>
      <c r="K159" s="25"/>
    </row>
    <row r="160" spans="1:11" ht="15" x14ac:dyDescent="0.2">
      <c r="A160" s="25"/>
      <c r="B160" s="25"/>
      <c r="C160" s="25"/>
      <c r="D160" s="25"/>
      <c r="E160" s="25"/>
      <c r="F160" s="25"/>
      <c r="G160" s="25"/>
      <c r="H160" s="25"/>
      <c r="I160" s="25"/>
      <c r="J160" s="25"/>
      <c r="K160" s="25"/>
    </row>
    <row r="161" spans="1:11" ht="15" x14ac:dyDescent="0.2">
      <c r="A161" s="25"/>
      <c r="B161" s="25"/>
      <c r="C161" s="25"/>
      <c r="D161" s="25"/>
      <c r="E161" s="25"/>
      <c r="F161" s="25"/>
      <c r="G161" s="25"/>
      <c r="H161" s="25"/>
      <c r="I161" s="25"/>
      <c r="J161" s="25"/>
      <c r="K161" s="25"/>
    </row>
    <row r="162" spans="1:11" ht="15" x14ac:dyDescent="0.2">
      <c r="A162" s="25"/>
      <c r="B162" s="25"/>
      <c r="C162" s="25"/>
      <c r="D162" s="25"/>
      <c r="E162" s="25"/>
      <c r="F162" s="25"/>
      <c r="G162" s="25"/>
      <c r="H162" s="25"/>
      <c r="I162" s="25"/>
      <c r="J162" s="25"/>
      <c r="K162" s="25"/>
    </row>
    <row r="163" spans="1:11" ht="15" x14ac:dyDescent="0.2">
      <c r="A163" s="25"/>
      <c r="B163" s="25"/>
      <c r="C163" s="25"/>
      <c r="D163" s="25"/>
      <c r="E163" s="25"/>
      <c r="F163" s="25"/>
      <c r="G163" s="25"/>
      <c r="H163" s="25"/>
      <c r="I163" s="25"/>
      <c r="J163" s="25"/>
      <c r="K163" s="25"/>
    </row>
    <row r="164" spans="1:11" ht="15" x14ac:dyDescent="0.2">
      <c r="A164" s="25"/>
      <c r="B164" s="25"/>
      <c r="C164" s="25"/>
      <c r="D164" s="25"/>
      <c r="E164" s="25"/>
      <c r="F164" s="25"/>
      <c r="G164" s="25"/>
      <c r="H164" s="25"/>
      <c r="I164" s="25"/>
      <c r="J164" s="25"/>
      <c r="K164" s="25"/>
    </row>
    <row r="165" spans="1:11" ht="15" x14ac:dyDescent="0.2">
      <c r="A165" s="25"/>
      <c r="B165" s="25"/>
      <c r="C165" s="25"/>
      <c r="D165" s="25"/>
      <c r="E165" s="25"/>
      <c r="F165" s="25"/>
      <c r="G165" s="25"/>
      <c r="H165" s="25"/>
      <c r="I165" s="25"/>
      <c r="J165" s="25"/>
      <c r="K165" s="25"/>
    </row>
    <row r="166" spans="1:11" ht="15" x14ac:dyDescent="0.2">
      <c r="A166" s="25"/>
      <c r="B166" s="25"/>
      <c r="C166" s="25"/>
      <c r="D166" s="25"/>
      <c r="E166" s="25"/>
      <c r="F166" s="25"/>
      <c r="G166" s="25"/>
      <c r="H166" s="25"/>
      <c r="I166" s="25"/>
      <c r="J166" s="25"/>
      <c r="K166" s="25"/>
    </row>
    <row r="167" spans="1:11" ht="15" x14ac:dyDescent="0.2">
      <c r="A167" s="25"/>
      <c r="B167" s="25"/>
      <c r="C167" s="25"/>
      <c r="D167" s="25"/>
      <c r="E167" s="25"/>
      <c r="F167" s="25"/>
      <c r="G167" s="25"/>
      <c r="H167" s="25"/>
      <c r="I167" s="25"/>
      <c r="J167" s="25"/>
      <c r="K167" s="25"/>
    </row>
    <row r="168" spans="1:11" ht="15" x14ac:dyDescent="0.2">
      <c r="A168" s="25"/>
      <c r="B168" s="25"/>
      <c r="C168" s="25"/>
      <c r="D168" s="25"/>
      <c r="E168" s="25"/>
      <c r="F168" s="25"/>
      <c r="G168" s="25"/>
      <c r="H168" s="25"/>
      <c r="I168" s="25"/>
      <c r="J168" s="25"/>
      <c r="K168" s="25"/>
    </row>
  </sheetData>
  <mergeCells count="17">
    <mergeCell ref="AG23:AG26"/>
    <mergeCell ref="AG27:AG30"/>
    <mergeCell ref="N12:P15"/>
    <mergeCell ref="H15:I15"/>
    <mergeCell ref="B16:E16"/>
    <mergeCell ref="N16:P19"/>
    <mergeCell ref="N21:P25"/>
    <mergeCell ref="AF23:AF32"/>
    <mergeCell ref="F11:F12"/>
    <mergeCell ref="A7:I7"/>
    <mergeCell ref="A8:I8"/>
    <mergeCell ref="B11:B12"/>
    <mergeCell ref="C11:C12"/>
    <mergeCell ref="D11:D12"/>
    <mergeCell ref="E11:E12"/>
    <mergeCell ref="H11:I11"/>
    <mergeCell ref="B10:F10"/>
  </mergeCells>
  <conditionalFormatting sqref="I13:I14 H13:H15">
    <cfRule type="cellIs" dxfId="2" priority="1" stopIfTrue="1" operator="lessThan">
      <formula>0</formula>
    </cfRule>
  </conditionalFormatting>
  <printOptions horizontalCentered="1"/>
  <pageMargins left="0.59055118110236227" right="0.59055118110236227" top="0.35433070866141736" bottom="0.35433070866141736" header="0" footer="0"/>
  <pageSetup orientation="portrait" r:id="rId1"/>
  <drawing r:id="rId2"/>
  <legacyDrawing r:id="rId3"/>
  <legacyDrawingHF r:id="rId4"/>
  <oleObjects>
    <mc:AlternateContent xmlns:mc="http://schemas.openxmlformats.org/markup-compatibility/2006">
      <mc:Choice Requires="x14">
        <oleObject progId="CorelDraw.Graphic.16" shapeId="9217" r:id="rId5">
          <objectPr defaultSize="0" autoPict="0" r:id="rId6">
            <anchor moveWithCells="1" sizeWithCells="1">
              <from>
                <xdr:col>0</xdr:col>
                <xdr:colOff>0</xdr:colOff>
                <xdr:row>0</xdr:row>
                <xdr:rowOff>0</xdr:rowOff>
              </from>
              <to>
                <xdr:col>1</xdr:col>
                <xdr:colOff>228600</xdr:colOff>
                <xdr:row>3</xdr:row>
                <xdr:rowOff>104775</xdr:rowOff>
              </to>
            </anchor>
          </objectPr>
        </oleObject>
      </mc:Choice>
      <mc:Fallback>
        <oleObject progId="CorelDraw.Graphic.16" shapeId="9217"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10</vt:i4>
      </vt:variant>
    </vt:vector>
  </HeadingPairs>
  <TitlesOfParts>
    <vt:vector size="21" baseType="lpstr">
      <vt:lpstr>Resumen</vt:lpstr>
      <vt:lpstr>CAP-I</vt:lpstr>
      <vt:lpstr>Análisis</vt:lpstr>
      <vt:lpstr>C-PSP</vt:lpstr>
      <vt:lpstr>EPRT</vt:lpstr>
      <vt:lpstr>EPR</vt:lpstr>
      <vt:lpstr>EGC</vt:lpstr>
      <vt:lpstr>EGI</vt:lpstr>
      <vt:lpstr>AUTOF</vt:lpstr>
      <vt:lpstr>CAIP</vt:lpstr>
      <vt:lpstr>CNPR</vt:lpstr>
      <vt:lpstr>AUTOF!Área_de_impresión</vt:lpstr>
      <vt:lpstr>CAIP!Área_de_impresión</vt:lpstr>
      <vt:lpstr>'CAP-I'!Área_de_impresión</vt:lpstr>
      <vt:lpstr>CNPR!Área_de_impresión</vt:lpstr>
      <vt:lpstr>'C-PSP'!Área_de_impresión</vt:lpstr>
      <vt:lpstr>EGC!Área_de_impresión</vt:lpstr>
      <vt:lpstr>EGI!Área_de_impresión</vt:lpstr>
      <vt:lpstr>EPR!Área_de_impresión</vt:lpstr>
      <vt:lpstr>EPRT!Área_de_impresión</vt:lpstr>
      <vt:lpstr>Resumen!Títulos_a_imprimir</vt:lpstr>
    </vt:vector>
  </TitlesOfParts>
  <Company>CONALEP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CONALEP</dc:creator>
  <cp:lastModifiedBy>FLOR DE AZAHALIA MORA TORRES</cp:lastModifiedBy>
  <cp:lastPrinted>2016-05-03T18:50:56Z</cp:lastPrinted>
  <dcterms:created xsi:type="dcterms:W3CDTF">2010-02-02T20:37:43Z</dcterms:created>
  <dcterms:modified xsi:type="dcterms:W3CDTF">2016-05-03T19:02:46Z</dcterms:modified>
</cp:coreProperties>
</file>