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NALEP\Desktop\"/>
    </mc:Choice>
  </mc:AlternateContent>
  <bookViews>
    <workbookView xWindow="0" yWindow="0" windowWidth="21600" windowHeight="7980"/>
  </bookViews>
  <sheets>
    <sheet name="2016" sheetId="4" r:id="rId1"/>
    <sheet name="2017" sheetId="3" r:id="rId2"/>
    <sheet name="2018" sheetId="2" r:id="rId3"/>
  </sheets>
  <definedNames>
    <definedName name="_xlnm._FilterDatabase" localSheetId="0" hidden="1">'2016'!$A$14:$V$73</definedName>
    <definedName name="_xlnm._FilterDatabase" localSheetId="1" hidden="1">'2017'!$A$10:$W$114</definedName>
    <definedName name="_xlnm._FilterDatabase" localSheetId="2" hidden="1">'2018'!$A$10:$T$100</definedName>
    <definedName name="_xlnm.Print_Area" localSheetId="1">'2017'!$C$1:$V$124</definedName>
    <definedName name="_xlnm.Print_Titles" localSheetId="0">'2016'!$1:$14</definedName>
    <definedName name="_xlnm.Print_Titles" localSheetId="1">'2017'!$1:$10</definedName>
    <definedName name="_xlnm.Print_Titles" localSheetId="2">'2018'!$1:$10</definedName>
  </definedNames>
  <calcPr calcId="162913"/>
</workbook>
</file>

<file path=xl/calcChain.xml><?xml version="1.0" encoding="utf-8"?>
<calcChain xmlns="http://schemas.openxmlformats.org/spreadsheetml/2006/main">
  <c r="T81" i="4" l="1"/>
  <c r="S75" i="4"/>
  <c r="U124" i="3" l="1"/>
  <c r="V124" i="3" s="1"/>
  <c r="V123" i="3"/>
  <c r="V122" i="3"/>
  <c r="V121" i="3"/>
  <c r="V120" i="3"/>
  <c r="U117" i="3"/>
</calcChain>
</file>

<file path=xl/sharedStrings.xml><?xml version="1.0" encoding="utf-8"?>
<sst xmlns="http://schemas.openxmlformats.org/spreadsheetml/2006/main" count="1346" uniqueCount="147">
  <si>
    <t>Unidad de Política y Control Presupuestario</t>
  </si>
  <si>
    <t>Dirección General de Política Presupuestaria</t>
  </si>
  <si>
    <t>Dirección General Adjunta  de Programación e Integración Presupuestaria</t>
  </si>
  <si>
    <t>Reporte del Módulo de Administración y Seguimiento de los Compromisos Plurianuales (MASCP)</t>
  </si>
  <si>
    <t>Folio_MASCP</t>
  </si>
  <si>
    <t>Ciclo</t>
  </si>
  <si>
    <t>Ramo</t>
  </si>
  <si>
    <t>Unidad</t>
  </si>
  <si>
    <t>GF</t>
  </si>
  <si>
    <t>Función</t>
  </si>
  <si>
    <t>Subfunción</t>
  </si>
  <si>
    <t>Reasignaciones</t>
  </si>
  <si>
    <t>Act_Ins</t>
  </si>
  <si>
    <t>Modalidad</t>
  </si>
  <si>
    <t>PP</t>
  </si>
  <si>
    <t>Partida</t>
  </si>
  <si>
    <t>Tipo_Gasto</t>
  </si>
  <si>
    <t>F_F</t>
  </si>
  <si>
    <t>Cve_PPI</t>
  </si>
  <si>
    <t>E_F</t>
  </si>
  <si>
    <t>Monto</t>
  </si>
  <si>
    <t>2015-11-L5X-177</t>
  </si>
  <si>
    <t>L5X</t>
  </si>
  <si>
    <t>E</t>
  </si>
  <si>
    <t xml:space="preserve">Gasto Corriente </t>
  </si>
  <si>
    <t>2015-11-L5X-189</t>
  </si>
  <si>
    <t>M</t>
  </si>
  <si>
    <t>2015-11-L5X-191</t>
  </si>
  <si>
    <t>2015-11-L5X-202</t>
  </si>
  <si>
    <t>2016-11-L5X-205</t>
  </si>
  <si>
    <t>2016-11-L5X-218</t>
  </si>
  <si>
    <t>2017-11-L5X-118</t>
  </si>
  <si>
    <t>2017-11-L5X-12</t>
  </si>
  <si>
    <t>2017-11-L5X-122</t>
  </si>
  <si>
    <t>2017-11-L5X-123</t>
  </si>
  <si>
    <t>2017-11-L5X-125</t>
  </si>
  <si>
    <t>2017-11-L5X-126</t>
  </si>
  <si>
    <t>2017-11-L5X-158</t>
  </si>
  <si>
    <t>2017-11-L5X-159</t>
  </si>
  <si>
    <t>2017-11-L5X-179</t>
  </si>
  <si>
    <t>2017-11-L5X-81</t>
  </si>
  <si>
    <t>2017-11-L5X-84</t>
  </si>
  <si>
    <t>O</t>
  </si>
  <si>
    <t>2017-11-L5X-91</t>
  </si>
  <si>
    <t>2018-11-L5X-144</t>
  </si>
  <si>
    <t>2018-11-L5X-149</t>
  </si>
  <si>
    <t>2018-11-L5X-150</t>
  </si>
  <si>
    <t>2018-11-L5X-153</t>
  </si>
  <si>
    <t>2018-11-L5X-154</t>
  </si>
  <si>
    <t>2018-11-L5X-164</t>
  </si>
  <si>
    <t>2018-11-L5X-163</t>
  </si>
  <si>
    <t>SERVICIO INSTITUCIONAL DE SEGUROS DE PERSONAS 2018-2019</t>
  </si>
  <si>
    <t>SERVICIO ARRENDAMIENTO PURO VEHICULAR</t>
  </si>
  <si>
    <t>2018-11-L5X-165</t>
  </si>
  <si>
    <t>SERVICIO DE TRANSPORTE DE PERSONAL QUE LABORA EN OFICINAS NACIONALES FORÁNEO Y LOCAL</t>
  </si>
  <si>
    <t>SERVICIO DE RED PRIVADA VIRTUAL (RPV IP-MPLS), RUTEADORES E INTERNET DEDICADO FIJO E INTERNET MÓVIL</t>
  </si>
  <si>
    <t>SERVICIO DE FUMIGACIÓN PARA PREVENIR Y/O CONTROLAR EL CRECIMIENTO Y DESARROLLO DE DIVERSAS PLAGAS NOCIVAS QUE DAÑEN LOS INMUEBLES O ALTEREN EL DESARROLLO LABORAL Y EDUCATIVO, EN OFICINAS NACIONALES, ALMACÉN CENTRAL, UNIDAD DE OPERACIÓN DESCONCENTRADA DEL DISTRITO FEDERAL Y SUS 27 PLANTELES, OFICINAS DE LA REPRESENTACIÓN DEL CONALEP EN EL ESTADO DE OAXACA Y SUS 6 PLANTELES</t>
  </si>
  <si>
    <t>SERVICIO DE JARDINERÍA Y CONSERVACIÓN DE PLANTAS DE ORNATO EN OFICINAS NACIONALES, DEPARTAMENTO DE ALMACEN CENTRAL,  OFICINAS ADMINISTRATIVAS DE LA UNIDAD DE OPERACIÓN DESCONCENTRADA PARA EL DISTRITO FEDERAL Y SUS 27 PLANTELES, OFICINAS DE LA REPRESENTACIÓN ESTATAL DEL CONALEP EN EL ESTADO DE OAXACA Y SUS 6 PLANTELES.</t>
  </si>
  <si>
    <t>SERVICIO DE ARRENDAMIENTO PÚBLICO DE VEHÍCULO</t>
  </si>
  <si>
    <t>SERVICIO DE TELEFONÍA CONVENCIONAL</t>
  </si>
  <si>
    <t>SERVICIO DE SEGURIDAD, VIGILANCIA, GUARDA Y CUSTODIA EN OFICINAS NACIONALES, ALMACEN GENERAL DEL CONALEP, 2 INMUEBLES Y 27 PLANTELES ADSCRITOS A LA UNIDAD DE OPERACIÓN DESCONCENTRADA PARA EL DISTRITO FEDERAL, ASÍ COMO OFICINAS DE LA REPRESENTACIÓN DEL CONALEP EN EL ESTADO DE OAXACA INCLUYENDO SUS 6 PLANTELES</t>
  </si>
  <si>
    <t>SERVICIO DE ARRENDAMIENTO DE EQUIPO INFORMÁTICO PARA USUARIOS DEL CONALEP (COMPUTADORAS DE ESCRITORIO, COMPUTADORAS PORTÁTILES Y VIDEOPROYECTORES) PARA OFICINAS METEPEC, ALMACÉN CENTRAL, LA UODDF Y SUS PLANTELES</t>
  </si>
  <si>
    <t>SERVICIO DE SEGURIDAD PERIMETRAL PARA LA RED LOCAL DE OFICINAS NACIONALES</t>
  </si>
  <si>
    <t>SERVICIO DE STREAMING AUDIO, VIDEO BAJO DEMANDA Y EVENTOS EN VIVO DE OFICINAS NACIONALES</t>
  </si>
  <si>
    <t>SERVICIO DE TRANSMISIÓN DE DATOS PARA OFICINAS NACIONALES Y LA UODDF</t>
  </si>
  <si>
    <t>SERVICIO DEL APROVISIONAMIENTO, DE LA ADMINISTRACIÓN Y DE LA SEGURIDAD DE LA INFRAESTRUCTURA QUE ALMACENA LA INFORMACIÓN Y DATOS PERSOANES DEL CONALEP EN UN CENTRO DE DATOS</t>
  </si>
  <si>
    <t>SERVICIO DE FOTOCOPIADO EN OFICINAS NACIONALES, ALMACEN GENERAL DEL CONALEP, 2 INMUEBLES Y 27 PLANTELES ADSCRITOS A LA UNIDAD DE OPERACIÓN DESCONCENTRADA PARA EL DISTRITO FEDERAL, ASÍ COMO OFICINAS DE LA REPRESENTACIÓN DEL CONALEP EN EL ESTADO DE OAXACA INCLUYENDO SUS 6 PLANTELES.</t>
  </si>
  <si>
    <t>SERVICIO DE LIMPIEZA, MANTENIMIENTO, LAVADO DE ALFOMBRAS Y PULIDO, ENCERADO Y ABRILLANTADO DE PISOS EN OFICINAS NACIONALES, ALMACEN GENERAL DEL CONALEP, 2 INMUEBLES Y 27 PLANTELES ADSCRITOS A LA UNIDAD DE OPERACIÓN DESCONCENTRADA PARA EL DISTRITO FEDERAL, ASÍ COMO OFICINAS DE LA REPRESENTACIÓN DEL CONALEP EN EL ESTADO DE OAXACA INCLUYENDO SUS 6 PLANTELES.</t>
  </si>
  <si>
    <t>AUDITORÍAS EXTERNAS (CONTRATO DE PRESTACIÓN DE SERVICIOS NO. 57/17 SFP)</t>
  </si>
  <si>
    <t>SERVICIO DE ARRENDAMIENTO PURO DE VEHÍCULOS</t>
  </si>
  <si>
    <t>SEGURO INSTITUCIONAL DE SEGUROS DE PERSONAS 2017-2018</t>
  </si>
  <si>
    <t>SERVICIO DE COMEDOR, PARA EMPLEADOS DE OFICINAS NACIONALES Y ALMACEN GENERAL CONALEP</t>
  </si>
  <si>
    <t>SERVICIO ESPECIALIZADO DE ASESORÍA EXTERNA EN MATERIA DE SEGUROS</t>
  </si>
  <si>
    <t>SERVICIO DE ASEGURAMIENTO COLECTIVO DE BIENES PATRIMONIALES</t>
  </si>
  <si>
    <t>AUDITORÍAS EXTERNAS (CONTRATO DE PRESTACIÓN DE SERVICIOS NO. 57/18 SFP)</t>
  </si>
  <si>
    <t>Secretaría de Administración</t>
  </si>
  <si>
    <t>Dirección  de Administración Financiera</t>
  </si>
  <si>
    <t>Gasto 
Corriente/Inversión</t>
  </si>
  <si>
    <t>CONCEPTO DEL PLURIANUAL</t>
  </si>
  <si>
    <t>SERVICIO DE ARRENDAMIENTO DE EQUIPO INFORMÁTICO PARA USUARIOS DEL CONALEP (COMPUTADORAS DE ESCRITORIO, COMPUTADORAS PORTÁTILES Y VIDEOPROYECTORES) PARA
OFICINAS METEPEC, ALMACÉN CENTRAL, LA UODDF Y SUS PLANTELES, ADEMÁS DE LA REPRESENTACIÓN DEL CONALEP EN EL ESTADO DE OAXACA Y SUS PLANTELES</t>
  </si>
  <si>
    <t>SERVICIO DE JARDINERIA, CONSERVACIÓN DE PLANTAS DE ORNATO, PODA Y TALA DE ÁRBOLES Y
FUMIGACIÓN Y CONTROL DE PLAGAS PARA LAS OFICINAS NACIONALES Y DEPARTAMENTO DE
ALMACÉN CENTRAL, ASÍ COMO DE LAS OFICINAS DE LA UNIDAD DE OPERACIÓN DESCONCENTRADA PARA EL DISTRITO FEDERAL (UODDF), UNIDAD DE CAPACITACIÓN EN INFORMÁTICA (UCI) Y SUS 27 PLANTELES DEL DISTRITO FEDERAL Y DE LAS OFICINAS DE LA  REPRESENTACIÓN DEL CONALEP EN EL ESTADO DE OAXACA Y SUS 6 PLANTELES</t>
  </si>
  <si>
    <t>FECHA DE ELABORACIÓN: 17/07/2018</t>
  </si>
  <si>
    <t>Colegio Nacional de Educación Profesional técnica</t>
  </si>
  <si>
    <t>Dirección de Administración Financiera</t>
  </si>
  <si>
    <t>Coordinación de Presupuesto y Finanzas</t>
  </si>
  <si>
    <t>Plurianuales Vigentes Autorizados al Mes (Diciembre)</t>
  </si>
  <si>
    <t xml:space="preserve">Fecha del elaboración del reporte: </t>
  </si>
  <si>
    <t>DESCRIPCIÓN</t>
  </si>
  <si>
    <t>Fn</t>
  </si>
  <si>
    <t>SF</t>
  </si>
  <si>
    <t>RA</t>
  </si>
  <si>
    <t>AI</t>
  </si>
  <si>
    <t>PTDA</t>
  </si>
  <si>
    <t>TG</t>
  </si>
  <si>
    <t>CCI</t>
  </si>
  <si>
    <t>SERVICIO DE COMEDOR PARA EL PERSONAL</t>
  </si>
  <si>
    <t>2014-11-L5X-199</t>
  </si>
  <si>
    <t>SERVICIO DE ARRENDAMIENTO PURO DE VEHICULOS TERRESTRES</t>
  </si>
  <si>
    <t>2014-11-L5X-200</t>
  </si>
  <si>
    <t>SERVICIO DE SEGURIDAD, VIGILANCIA, GUARDA Y CUSTODIA EN OFICINAS NACIONALES, DEPARTAMENTO DE ALMACÉN CENTRAL, OFICINAS ADMINISTRATIVAS Y 27 PLANTELES DEL DISTRITO FEDERAL, ASÍ COMO OFICINAS Y 6 PLANTELES DE LA REPRESENTACIÓN ESTATAL OAXACA.</t>
  </si>
  <si>
    <t>2014-11-L5X-203</t>
  </si>
  <si>
    <t>2014-11-L5X-205</t>
  </si>
  <si>
    <t>SERVICIO DE STREAMING AUDIO, VIDEO BAJO DEMANDA Y EVENTOS EN VIVO EN OFICINAS NACIONALES</t>
  </si>
  <si>
    <t>2014-11-L5X-206</t>
  </si>
  <si>
    <t>SERVICIO DEL APROVISIONAMIENTO, DE LA ADMINISTRACIÓN Y DE LA SEGURIDAD DE LA INFRAESTRUCTURA QUE ALMACENA LA INFORMACIÓN Y DATOS PERSONALES DEL CONALEP EN UN CENTRO DE DATOS, A LO QUE SE DENOMINARÁ HOSPEDAJE (HOSTING)</t>
  </si>
  <si>
    <t>2014-11-L5X-234</t>
  </si>
  <si>
    <t>SERVICIO DE LIMPIEZA Y MANTENIMIENTO, LAVADO DE ALFOMBRAS Y PULIDO DE PISOS EN OFICINAS NACIONALES, DEPARTAMENTO DE ALMACEN CENTRAL, OFICINAS ADMINISTRATIVAS, 27 PLANTELES DEL D.F., ASÍ COMO OFICINAS Y 6 PLANTELES DE LA REPRESENTACIÓN ESTATAL OAXACA</t>
  </si>
  <si>
    <t>2014-11-L5X-247</t>
  </si>
  <si>
    <t>SERVICIO DE TRANSMISIÓN DE DATOS PARA OFICINAS NACIONALES Y LA UNIDAD DE OPERACIÓN DESCONCENTRADA PARA EL DISTRITO FEDERAL</t>
  </si>
  <si>
    <t>2014-11-L5X-260</t>
  </si>
  <si>
    <t>SERVICIO DE FOTOCOPIADO CON EQUIPO MULTIFUNCIONAL EN OFICINAS NACIONALES, DEPARTAMENTO DE ALMACÉN CENTRAL, OFICINAS ADMINISTRATIVAS Y 27 PLANTELES DEL DISTRITO FEDERAL, ASÍ COMO OFICINAS Y 6 PLANTELES DE LA REPRESENTACIÓN ESTATAL OAXACA</t>
  </si>
  <si>
    <t>2014-11-L5X-271</t>
  </si>
  <si>
    <t>SERVICIO DE ARRENDAMIENTO PURO DE VEHICULO TERRESTRE</t>
  </si>
  <si>
    <t>2015-11-L5X-216</t>
  </si>
  <si>
    <t>SERVICIO DE ASEGURAMIENTO COLECTIVO DE BIENES PATRIMONIALES 2016-2017</t>
  </si>
  <si>
    <t>2016-11-L5X-174</t>
  </si>
  <si>
    <t>SERVICIO INSTITUCIONAL DE SEGUROS DE PERSONAS</t>
  </si>
  <si>
    <t>2016-11-L5X-181</t>
  </si>
  <si>
    <t>AUDITORÍAS EXTERNAS (CONTRATO DE PRESTACIÓN DE SERVICIOS NO. 55/16 SFP</t>
  </si>
  <si>
    <t>2016-11-L5X-235</t>
  </si>
  <si>
    <t>AUDITORÍA EXTERNA PARA EL DICTAMEN DE CUMPLIMIENTO DE LAS O LIGACIONES FISCALES ESTABLECIDAS EN EL CÓDIGO FISCAL PARA EL ESTADO DE OAXACA POR EL EJERCICIO 2016 (CONTRATO DE PRESTACIÓN DE SERVICIOS NO. 55/16 BIS OAX.)</t>
  </si>
  <si>
    <t>2016-11-L5X-240</t>
  </si>
  <si>
    <t>SEGURO INSTITUCIONAL DE SEGUROS DE P ERSONAS 2017-2018</t>
  </si>
  <si>
    <t>SERVICIO DE COMEDOR, PARA EMPLEADOS DE OFICINAS NACIONALES Y ALMACEN GENERAL
CONALEP</t>
  </si>
  <si>
    <t xml:space="preserve">Total autorizado </t>
  </si>
  <si>
    <t>(Pesos)</t>
  </si>
  <si>
    <t>(Miles de Pesos)</t>
  </si>
  <si>
    <t xml:space="preserve">               Reporte del Módulo de Administración y Seguimiento de los Compromisos Plurianuales (MASCP)</t>
  </si>
  <si>
    <t>Plurianuales Vigentes Autorizados al Mes (Diciembre 2016)</t>
  </si>
  <si>
    <t>F</t>
  </si>
  <si>
    <t>FF</t>
  </si>
  <si>
    <t>CI</t>
  </si>
  <si>
    <t>EF</t>
  </si>
  <si>
    <t xml:space="preserve">Gasto </t>
  </si>
  <si>
    <t>Corriente/Inversión</t>
  </si>
  <si>
    <t>2013-11-L5X-18</t>
  </si>
  <si>
    <t>SERVICIO DE TELEFONÍA LOCAL EN LAS OFICINAS DE METEPEC, OFICINAS DE LEIBNITZ, ALMACÉN CENTRAL Y LA U.C.I. DE ACUERDO A LOS NÚMEROS TELEFÓNICOS ESPECÍFICOS, EL SERVICIO SOLICITADO ES: TRONCALES DIGITALES; DID'S, NÚMEROS OCHOCIENTOS, E1S, LLAMADAS POR COBRAR; EL QUE LLAMA PAGA (044); LÍNEAS ANALÓGICAS DIRECTAS; LÍNEAS ANALÓGICAS CONMUTADAS (AGRUPADAS), IDENTIFICADOR DE LLAMADAS</t>
  </si>
  <si>
    <t>2014-11-L5X-54</t>
  </si>
  <si>
    <t>ARRENDAMIENTO DE EQUIPAMIENTO INFORMÁTICO PARA USUARIOS DEL CONALEP</t>
  </si>
  <si>
    <t>2015-11-L5X-185</t>
  </si>
  <si>
    <t>SERVICIO DE TELEFONÍA DE LARGA DISTANCIA INTERNACIONAL Y RESTO DEL MUNDO</t>
  </si>
  <si>
    <t>2015-11-L5X-237</t>
  </si>
  <si>
    <t>AUDITORÍAS EXTERNAS (CONTRATO DE PRESTACIÓN DE SERVICIOS NO. 55/15 SFP)</t>
  </si>
  <si>
    <t>Servicio de Telefonía Convencional</t>
  </si>
  <si>
    <t>Auditorías Externas (Contrato de prestación de servicios No. 55/16 SFP)</t>
  </si>
  <si>
    <t>Auditorías Externas (Contrato de Prestación de Servicios No. 55/16 SFP)</t>
  </si>
  <si>
    <t>Auditoría Externa para el Dictamen de cumplimiento de Obligaciones Fiscales Establecidas en el Código Fiscal para el Estado de Oaxaca por el ejercicio 2016
(Contrato de Prestación de Servicios No.  55/16 BIS OAX.)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</si>
</sst>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
    <numFmt numFmtId="165" formatCode="_-* #,##0.0_-;\-* #,##0.0_-;_-* &quot;-&quot;??_-;_-@_-"/>
  </numFmts>
  <fonts count="32" x14ac:knownFonts="1">
    <font>
      <sz val="9"/>
      <color theme="1"/>
      <name val="Soberana sans"/>
      <family val="2"/>
    </font>
    <font>
      <sz val="9"/>
      <color theme="1"/>
      <name val="Soberana sans"/>
      <family val="2"/>
    </font>
    <font>
      <sz val="18"/>
      <color theme="3"/>
      <name val="Calibri Light"/>
      <family val="2"/>
      <scheme val="major"/>
    </font>
    <font>
      <b/>
      <sz val="15"/>
      <color theme="3"/>
      <name val="Soberana sans"/>
      <family val="2"/>
    </font>
    <font>
      <b/>
      <sz val="13"/>
      <color theme="3"/>
      <name val="Soberana sans"/>
      <family val="2"/>
    </font>
    <font>
      <b/>
      <sz val="11"/>
      <color theme="3"/>
      <name val="Soberana sans"/>
      <family val="2"/>
    </font>
    <font>
      <sz val="9"/>
      <color rgb="FF006100"/>
      <name val="Soberana sans"/>
      <family val="2"/>
    </font>
    <font>
      <sz val="9"/>
      <color rgb="FF9C0006"/>
      <name val="Soberana sans"/>
      <family val="2"/>
    </font>
    <font>
      <sz val="9"/>
      <color rgb="FF9C6500"/>
      <name val="Soberana sans"/>
      <family val="2"/>
    </font>
    <font>
      <sz val="9"/>
      <color rgb="FF3F3F76"/>
      <name val="Soberana sans"/>
      <family val="2"/>
    </font>
    <font>
      <b/>
      <sz val="9"/>
      <color rgb="FF3F3F3F"/>
      <name val="Soberana sans"/>
      <family val="2"/>
    </font>
    <font>
      <b/>
      <sz val="9"/>
      <color rgb="FFFA7D00"/>
      <name val="Soberana sans"/>
      <family val="2"/>
    </font>
    <font>
      <sz val="9"/>
      <color rgb="FFFA7D00"/>
      <name val="Soberana sans"/>
      <family val="2"/>
    </font>
    <font>
      <b/>
      <sz val="9"/>
      <color theme="0"/>
      <name val="Soberana sans"/>
      <family val="2"/>
    </font>
    <font>
      <sz val="9"/>
      <color rgb="FFFF0000"/>
      <name val="Soberana sans"/>
      <family val="2"/>
    </font>
    <font>
      <i/>
      <sz val="9"/>
      <color rgb="FF7F7F7F"/>
      <name val="Soberana sans"/>
      <family val="2"/>
    </font>
    <font>
      <b/>
      <sz val="9"/>
      <color theme="1"/>
      <name val="Soberana sans"/>
      <family val="2"/>
    </font>
    <font>
      <sz val="9"/>
      <color theme="0"/>
      <name val="Soberana sans"/>
      <family val="2"/>
    </font>
    <font>
      <sz val="9"/>
      <color rgb="FF000000"/>
      <name val="Soberana Sans"/>
      <family val="3"/>
    </font>
    <font>
      <sz val="12"/>
      <color rgb="FF000000"/>
      <name val="Soberana Sans"/>
      <family val="3"/>
    </font>
    <font>
      <sz val="10"/>
      <color rgb="FFFFFFFF"/>
      <name val="Soberana Sans"/>
      <family val="3"/>
    </font>
    <font>
      <b/>
      <sz val="9"/>
      <color rgb="FF000000"/>
      <name val="Soberana Sans"/>
      <family val="3"/>
    </font>
    <font>
      <sz val="7"/>
      <color rgb="FF000000"/>
      <name val="Soberana Sans"/>
      <family val="3"/>
    </font>
    <font>
      <sz val="9"/>
      <color rgb="FF404040"/>
      <name val="Georgia"/>
      <family val="1"/>
    </font>
    <font>
      <sz val="8"/>
      <color rgb="FF404040"/>
      <name val="Georgia"/>
      <family val="1"/>
    </font>
    <font>
      <b/>
      <sz val="8"/>
      <color rgb="FF7030A0"/>
      <name val="Soberana sans"/>
      <family val="3"/>
    </font>
    <font>
      <b/>
      <sz val="9"/>
      <color rgb="FF7030A0"/>
      <name val="Soberana sans"/>
      <family val="3"/>
    </font>
    <font>
      <sz val="11"/>
      <color theme="1"/>
      <name val="Calibri"/>
      <family val="2"/>
      <scheme val="minor"/>
    </font>
    <font>
      <sz val="8"/>
      <color theme="1"/>
      <name val="Soberana sans"/>
      <family val="2"/>
    </font>
    <font>
      <sz val="9"/>
      <color theme="1"/>
      <name val="Soberana Sans Light"/>
      <family val="3"/>
    </font>
    <font>
      <b/>
      <sz val="8"/>
      <color theme="1"/>
      <name val="Soberana Sans Light"/>
      <family val="3"/>
    </font>
    <font>
      <sz val="6"/>
      <color rgb="FF000000"/>
      <name val="Arial Narrow"/>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76933C"/>
        <bgColor indexed="64"/>
      </patternFill>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xf numFmtId="43" fontId="27" fillId="0" borderId="0" applyFont="0" applyFill="0" applyBorder="0" applyAlignment="0" applyProtection="0"/>
  </cellStyleXfs>
  <cellXfs count="80">
    <xf numFmtId="0" fontId="0" fillId="0" borderId="0" xfId="0"/>
    <xf numFmtId="0" fontId="0" fillId="33" borderId="0" xfId="0" applyFill="1" applyAlignment="1">
      <alignment vertical="top" wrapText="1"/>
    </xf>
    <xf numFmtId="0" fontId="0" fillId="33" borderId="10" xfId="0" applyFill="1" applyBorder="1" applyAlignment="1">
      <alignment vertical="top" wrapText="1"/>
    </xf>
    <xf numFmtId="0" fontId="0" fillId="35" borderId="10" xfId="0" applyFill="1" applyBorder="1" applyAlignment="1">
      <alignment wrapText="1"/>
    </xf>
    <xf numFmtId="0" fontId="18" fillId="35" borderId="0" xfId="0" applyFont="1" applyFill="1" applyAlignment="1">
      <alignment horizontal="center" vertical="top" wrapText="1"/>
    </xf>
    <xf numFmtId="0" fontId="22" fillId="35" borderId="0" xfId="0" applyFont="1" applyFill="1" applyAlignment="1">
      <alignment horizontal="center" vertical="top" wrapText="1"/>
    </xf>
    <xf numFmtId="0" fontId="22" fillId="36" borderId="15" xfId="0" applyFont="1" applyFill="1" applyBorder="1" applyAlignment="1">
      <alignment horizontal="center" vertical="top" wrapText="1"/>
    </xf>
    <xf numFmtId="0" fontId="18" fillId="36" borderId="16" xfId="0" applyFont="1" applyFill="1" applyBorder="1" applyAlignment="1">
      <alignment horizontal="center" vertical="top" wrapText="1"/>
    </xf>
    <xf numFmtId="0" fontId="18" fillId="36" borderId="17" xfId="0" applyFont="1" applyFill="1" applyBorder="1" applyAlignment="1">
      <alignment horizontal="center" vertical="top" wrapText="1"/>
    </xf>
    <xf numFmtId="0" fontId="22" fillId="36" borderId="18"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19" xfId="0" applyFont="1" applyFill="1" applyBorder="1" applyAlignment="1">
      <alignment horizontal="center" vertical="top" wrapText="1"/>
    </xf>
    <xf numFmtId="0" fontId="22" fillId="36" borderId="20" xfId="0" applyFont="1" applyFill="1" applyBorder="1" applyAlignment="1">
      <alignment horizontal="center" vertical="top" wrapText="1"/>
    </xf>
    <xf numFmtId="0" fontId="18" fillId="36" borderId="21" xfId="0" applyFont="1" applyFill="1" applyBorder="1" applyAlignment="1">
      <alignment horizontal="center" vertical="top" wrapText="1"/>
    </xf>
    <xf numFmtId="0" fontId="18" fillId="36" borderId="22" xfId="0" applyFont="1" applyFill="1" applyBorder="1" applyAlignment="1">
      <alignment horizontal="center" vertical="top" wrapText="1"/>
    </xf>
    <xf numFmtId="0" fontId="22" fillId="36" borderId="12" xfId="0" applyFont="1" applyFill="1" applyBorder="1" applyAlignment="1">
      <alignment horizontal="center" vertical="top" wrapText="1"/>
    </xf>
    <xf numFmtId="0" fontId="18" fillId="36" borderId="13" xfId="0" applyFont="1" applyFill="1" applyBorder="1" applyAlignment="1">
      <alignment horizontal="center" vertical="top" wrapText="1"/>
    </xf>
    <xf numFmtId="0" fontId="18" fillId="36" borderId="14" xfId="0" applyFont="1" applyFill="1" applyBorder="1" applyAlignment="1">
      <alignment horizontal="center" vertical="top" wrapText="1"/>
    </xf>
    <xf numFmtId="0" fontId="22" fillId="36" borderId="0" xfId="0" applyFont="1" applyFill="1" applyAlignment="1">
      <alignment horizontal="center" vertical="top" wrapText="1"/>
    </xf>
    <xf numFmtId="0" fontId="18" fillId="36" borderId="0" xfId="0" applyFont="1" applyFill="1" applyAlignment="1">
      <alignment horizontal="center" vertical="top" wrapText="1"/>
    </xf>
    <xf numFmtId="43" fontId="18" fillId="36" borderId="13" xfId="1" applyFont="1" applyFill="1" applyBorder="1" applyAlignment="1">
      <alignment horizontal="center" vertical="top" wrapText="1"/>
    </xf>
    <xf numFmtId="43" fontId="18" fillId="35" borderId="0" xfId="1" applyFont="1" applyFill="1" applyAlignment="1">
      <alignment horizontal="center" vertical="top" wrapText="1"/>
    </xf>
    <xf numFmtId="43" fontId="18" fillId="36" borderId="16" xfId="1" applyFont="1" applyFill="1" applyBorder="1" applyAlignment="1">
      <alignment horizontal="center" vertical="top" wrapText="1"/>
    </xf>
    <xf numFmtId="43" fontId="18" fillId="36" borderId="0" xfId="1" applyFont="1" applyFill="1" applyBorder="1" applyAlignment="1">
      <alignment horizontal="center" vertical="top" wrapText="1"/>
    </xf>
    <xf numFmtId="43" fontId="18" fillId="36" borderId="21" xfId="1" applyFont="1" applyFill="1" applyBorder="1" applyAlignment="1">
      <alignment horizontal="center" vertical="top" wrapText="1"/>
    </xf>
    <xf numFmtId="43" fontId="18" fillId="36" borderId="0" xfId="1" applyFont="1" applyFill="1" applyAlignment="1">
      <alignment horizontal="center" vertical="top" wrapText="1"/>
    </xf>
    <xf numFmtId="0" fontId="24" fillId="0" borderId="0" xfId="0" applyFont="1" applyAlignment="1">
      <alignment horizontal="right" vertical="center"/>
    </xf>
    <xf numFmtId="0" fontId="19" fillId="33" borderId="0" xfId="0" applyFont="1" applyFill="1" applyAlignment="1">
      <alignment vertical="top" wrapText="1"/>
    </xf>
    <xf numFmtId="0" fontId="18" fillId="33" borderId="0" xfId="0" applyFont="1" applyFill="1" applyAlignment="1">
      <alignment vertical="top" wrapText="1"/>
    </xf>
    <xf numFmtId="0" fontId="23" fillId="0" borderId="0" xfId="0" applyFont="1" applyAlignment="1">
      <alignment horizontal="right" vertical="center"/>
    </xf>
    <xf numFmtId="0" fontId="21" fillId="33" borderId="0" xfId="0" applyFont="1" applyFill="1" applyAlignment="1">
      <alignment horizontal="right"/>
    </xf>
    <xf numFmtId="0" fontId="25" fillId="33" borderId="10" xfId="0" applyFont="1" applyFill="1" applyBorder="1" applyAlignment="1">
      <alignment horizontal="right"/>
    </xf>
    <xf numFmtId="14" fontId="26" fillId="0" borderId="0" xfId="0" applyNumberFormat="1" applyFont="1" applyAlignment="1">
      <alignment horizontal="right"/>
    </xf>
    <xf numFmtId="0" fontId="0" fillId="33" borderId="0" xfId="0" applyFill="1" applyAlignment="1">
      <alignment vertical="top" wrapText="1"/>
    </xf>
    <xf numFmtId="0" fontId="20" fillId="34" borderId="11" xfId="0" applyFont="1" applyFill="1" applyBorder="1" applyAlignment="1">
      <alignment horizontal="center" vertical="center" wrapText="1"/>
    </xf>
    <xf numFmtId="0" fontId="20" fillId="34" borderId="21" xfId="0" applyFont="1" applyFill="1" applyBorder="1" applyAlignment="1">
      <alignment horizontal="center" vertical="center" wrapText="1"/>
    </xf>
    <xf numFmtId="0" fontId="0" fillId="33" borderId="0" xfId="0" applyFill="1" applyAlignment="1">
      <alignment horizontal="center" vertical="top" wrapText="1"/>
    </xf>
    <xf numFmtId="0" fontId="19" fillId="33" borderId="0" xfId="0" applyFont="1" applyFill="1" applyAlignment="1">
      <alignment horizontal="center" vertical="top" wrapText="1"/>
    </xf>
    <xf numFmtId="0" fontId="18" fillId="33" borderId="0" xfId="0" applyFont="1" applyFill="1" applyAlignment="1">
      <alignment horizontal="right" vertical="top" wrapText="1"/>
    </xf>
    <xf numFmtId="0" fontId="27" fillId="33" borderId="0" xfId="43" applyFill="1" applyAlignment="1"/>
    <xf numFmtId="0" fontId="0" fillId="33" borderId="10" xfId="0" applyFill="1" applyBorder="1" applyAlignment="1">
      <alignment horizontal="right" vertical="center"/>
    </xf>
    <xf numFmtId="14" fontId="0" fillId="0" borderId="0" xfId="0" applyNumberFormat="1" applyAlignment="1">
      <alignment horizontal="center" vertical="center"/>
    </xf>
    <xf numFmtId="0" fontId="20" fillId="34" borderId="11" xfId="0" applyFont="1" applyFill="1" applyBorder="1" applyAlignment="1">
      <alignment horizontal="center" wrapText="1"/>
    </xf>
    <xf numFmtId="0" fontId="20" fillId="34" borderId="11" xfId="0" applyFont="1" applyFill="1" applyBorder="1" applyAlignment="1">
      <alignment horizontal="center" wrapText="1"/>
    </xf>
    <xf numFmtId="0" fontId="20" fillId="34" borderId="0" xfId="0" applyFont="1" applyFill="1" applyBorder="1" applyAlignment="1">
      <alignment horizontal="center" wrapText="1"/>
    </xf>
    <xf numFmtId="0" fontId="20" fillId="34" borderId="0" xfId="0" applyFont="1" applyFill="1" applyAlignment="1">
      <alignment horizontal="center" wrapText="1"/>
    </xf>
    <xf numFmtId="0" fontId="0" fillId="37" borderId="0" xfId="0" applyFill="1" applyAlignment="1">
      <alignment vertical="top"/>
    </xf>
    <xf numFmtId="164" fontId="0" fillId="37" borderId="0" xfId="0" applyNumberFormat="1" applyFill="1" applyAlignment="1">
      <alignment vertical="top"/>
    </xf>
    <xf numFmtId="0" fontId="28" fillId="37" borderId="0" xfId="0" applyFont="1" applyFill="1" applyAlignment="1">
      <alignment vertical="top"/>
    </xf>
    <xf numFmtId="0" fontId="28" fillId="35" borderId="0" xfId="0" applyFont="1" applyFill="1" applyAlignment="1">
      <alignment horizontal="left" vertical="top" wrapText="1"/>
    </xf>
    <xf numFmtId="0" fontId="0" fillId="0" borderId="0" xfId="0" applyAlignment="1">
      <alignment horizontal="right"/>
    </xf>
    <xf numFmtId="43" fontId="0" fillId="0" borderId="0" xfId="0" applyNumberFormat="1"/>
    <xf numFmtId="0" fontId="0" fillId="0" borderId="0" xfId="0" applyAlignment="1">
      <alignment horizontal="center"/>
    </xf>
    <xf numFmtId="43" fontId="0" fillId="0" borderId="0" xfId="1" applyFont="1" applyBorder="1"/>
    <xf numFmtId="165" fontId="0" fillId="0" borderId="0" xfId="1" applyNumberFormat="1" applyFont="1"/>
    <xf numFmtId="43" fontId="0" fillId="0" borderId="21" xfId="1" applyFont="1" applyBorder="1"/>
    <xf numFmtId="43" fontId="0" fillId="0" borderId="23" xfId="1" applyFont="1" applyBorder="1"/>
    <xf numFmtId="43" fontId="0" fillId="0" borderId="0" xfId="1" applyFont="1"/>
    <xf numFmtId="0" fontId="29" fillId="0" borderId="0" xfId="43" applyFont="1"/>
    <xf numFmtId="0" fontId="27" fillId="0" borderId="0" xfId="43"/>
    <xf numFmtId="0" fontId="30" fillId="0" borderId="0" xfId="43" applyFont="1" applyAlignment="1">
      <alignment horizontal="center"/>
    </xf>
    <xf numFmtId="0" fontId="21" fillId="0" borderId="21" xfId="43" applyFont="1" applyBorder="1" applyAlignment="1">
      <alignment horizontal="center" vertical="center"/>
    </xf>
    <xf numFmtId="0" fontId="27" fillId="0" borderId="16" xfId="43" applyBorder="1"/>
    <xf numFmtId="0" fontId="27" fillId="33" borderId="0" xfId="43" applyFill="1" applyAlignment="1">
      <alignment vertical="top" wrapText="1"/>
    </xf>
    <xf numFmtId="0" fontId="18" fillId="33" borderId="0" xfId="43" applyFont="1" applyFill="1" applyAlignment="1">
      <alignment horizontal="right" vertical="top" wrapText="1"/>
    </xf>
    <xf numFmtId="0" fontId="27" fillId="33" borderId="0" xfId="43" applyFill="1" applyAlignment="1">
      <alignment vertical="top" wrapText="1"/>
    </xf>
    <xf numFmtId="0" fontId="19" fillId="33" borderId="0" xfId="43" applyFont="1" applyFill="1" applyAlignment="1">
      <alignment horizontal="center" vertical="top" wrapText="1"/>
    </xf>
    <xf numFmtId="0" fontId="27" fillId="33" borderId="10" xfId="43" applyFill="1" applyBorder="1" applyAlignment="1">
      <alignment vertical="top" wrapText="1"/>
    </xf>
    <xf numFmtId="0" fontId="20" fillId="34" borderId="11" xfId="43" applyFont="1" applyFill="1" applyBorder="1" applyAlignment="1">
      <alignment horizontal="center" vertical="center" wrapText="1"/>
    </xf>
    <xf numFmtId="0" fontId="20" fillId="34" borderId="11" xfId="43" applyFont="1" applyFill="1" applyBorder="1" applyAlignment="1">
      <alignment horizontal="center" vertical="center" wrapText="1"/>
    </xf>
    <xf numFmtId="0" fontId="20" fillId="34" borderId="0" xfId="43" applyFont="1" applyFill="1" applyBorder="1" applyAlignment="1">
      <alignment horizontal="center" vertical="center" wrapText="1"/>
    </xf>
    <xf numFmtId="0" fontId="20" fillId="34" borderId="0" xfId="43" applyFont="1" applyFill="1" applyBorder="1" applyAlignment="1">
      <alignment horizontal="center" vertical="center" wrapText="1"/>
    </xf>
    <xf numFmtId="0" fontId="20" fillId="34" borderId="0" xfId="43" applyFont="1" applyFill="1" applyAlignment="1">
      <alignment horizontal="center" vertical="center" wrapText="1"/>
    </xf>
    <xf numFmtId="0" fontId="18" fillId="35" borderId="24" xfId="43" applyFont="1" applyFill="1" applyBorder="1" applyAlignment="1">
      <alignment horizontal="center" vertical="top" wrapText="1"/>
    </xf>
    <xf numFmtId="0" fontId="31" fillId="35" borderId="24" xfId="43" applyFont="1" applyFill="1" applyBorder="1" applyAlignment="1">
      <alignment horizontal="justify" vertical="top" wrapText="1"/>
    </xf>
    <xf numFmtId="43" fontId="18" fillId="35" borderId="24" xfId="44" applyFont="1" applyFill="1" applyBorder="1" applyAlignment="1">
      <alignment horizontal="center" vertical="top" wrapText="1"/>
    </xf>
    <xf numFmtId="0" fontId="27" fillId="35" borderId="10" xfId="43" applyFill="1" applyBorder="1" applyAlignment="1">
      <alignment wrapText="1"/>
    </xf>
    <xf numFmtId="43" fontId="27" fillId="0" borderId="0" xfId="43" applyNumberFormat="1"/>
    <xf numFmtId="43" fontId="0" fillId="0" borderId="0" xfId="44" applyFont="1"/>
    <xf numFmtId="43" fontId="0" fillId="0" borderId="21" xfId="44" applyFont="1" applyBorder="1"/>
  </cellXfs>
  <cellStyles count="45">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ellStyle name="Millares 2" xfId="44"/>
    <cellStyle name="Neutral" xfId="9" builtinId="28" customBuiltin="1"/>
    <cellStyle name="Normal" xfId="0" builtinId="0"/>
    <cellStyle name="Normal 2" xfId="43"/>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15</xdr:col>
      <xdr:colOff>133350</xdr:colOff>
      <xdr:row>0</xdr:row>
      <xdr:rowOff>76200</xdr:rowOff>
    </xdr:from>
    <xdr:ext cx="2524125" cy="523875"/>
    <xdr:pic>
      <xdr:nvPicPr>
        <xdr:cNvPr id="2" name="Imagen 1" descr="Logo CONALEP (firma del Edo)sin fond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76200"/>
          <a:ext cx="2524125" cy="52387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xdr:from>
          <xdr:col>0</xdr:col>
          <xdr:colOff>28575</xdr:colOff>
          <xdr:row>0</xdr:row>
          <xdr:rowOff>0</xdr:rowOff>
        </xdr:from>
        <xdr:to>
          <xdr:col>1</xdr:col>
          <xdr:colOff>923925</xdr:colOff>
          <xdr:row>3</xdr:row>
          <xdr:rowOff>104775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28575</xdr:colOff>
      <xdr:row>4</xdr:row>
      <xdr:rowOff>0</xdr:rowOff>
    </xdr:from>
    <xdr:ext cx="1857375" cy="762000"/>
    <xdr:pic>
      <xdr:nvPicPr>
        <xdr:cNvPr id="4" name="Picture 1" descr="An Image"/>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 y="714375"/>
          <a:ext cx="1857375" cy="762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381000</xdr:colOff>
      <xdr:row>3</xdr:row>
      <xdr:rowOff>390525</xdr:rowOff>
    </xdr:to>
    <xdr:pic>
      <xdr:nvPicPr>
        <xdr:cNvPr id="2" name="Picture 1" descr="An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0"/>
          <a:ext cx="1857375"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38100</xdr:colOff>
          <xdr:row>0</xdr:row>
          <xdr:rowOff>0</xdr:rowOff>
        </xdr:from>
        <xdr:to>
          <xdr:col>3</xdr:col>
          <xdr:colOff>1289360</xdr:colOff>
          <xdr:row>3</xdr:row>
          <xdr:rowOff>438150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2130245</xdr:colOff>
      <xdr:row>3</xdr:row>
      <xdr:rowOff>75745</xdr:rowOff>
    </xdr:from>
    <xdr:to>
      <xdr:col>0</xdr:col>
      <xdr:colOff>3980784</xdr:colOff>
      <xdr:row>6</xdr:row>
      <xdr:rowOff>160216</xdr:rowOff>
    </xdr:to>
    <xdr:pic>
      <xdr:nvPicPr>
        <xdr:cNvPr id="2049" name="Picture 1" descr="An Image"/>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61549" y="541642"/>
          <a:ext cx="1850539" cy="8506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0</xdr:col>
          <xdr:colOff>276225</xdr:colOff>
          <xdr:row>0</xdr:row>
          <xdr:rowOff>0</xdr:rowOff>
        </xdr:from>
        <xdr:to>
          <xdr:col>0</xdr:col>
          <xdr:colOff>1685925</xdr:colOff>
          <xdr:row>4</xdr:row>
          <xdr:rowOff>66675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16</xdr:col>
      <xdr:colOff>174238</xdr:colOff>
      <xdr:row>0</xdr:row>
      <xdr:rowOff>0</xdr:rowOff>
    </xdr:from>
    <xdr:to>
      <xdr:col>19</xdr:col>
      <xdr:colOff>1091891</xdr:colOff>
      <xdr:row>1</xdr:row>
      <xdr:rowOff>39494</xdr:rowOff>
    </xdr:to>
    <xdr:pic>
      <xdr:nvPicPr>
        <xdr:cNvPr id="4" name="Imagen 3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6403" y="0"/>
          <a:ext cx="33337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1"/>
  <sheetViews>
    <sheetView tabSelected="1" view="pageBreakPreview" zoomScaleNormal="100" zoomScaleSheetLayoutView="100" workbookViewId="0">
      <selection activeCell="U4" sqref="U4"/>
    </sheetView>
  </sheetViews>
  <sheetFormatPr baseColWidth="10" defaultRowHeight="15" x14ac:dyDescent="0.25"/>
  <cols>
    <col min="1" max="1" width="3" style="59" customWidth="1"/>
    <col min="2" max="2" width="17" style="59" customWidth="1"/>
    <col min="3" max="3" width="41.875" style="59" customWidth="1"/>
    <col min="4" max="4" width="4.875" style="59" bestFit="1" customWidth="1"/>
    <col min="5" max="5" width="5.25" style="59" bestFit="1" customWidth="1"/>
    <col min="6" max="6" width="6.25" style="59" bestFit="1" customWidth="1"/>
    <col min="7" max="7" width="2.875" style="59" bestFit="1" customWidth="1"/>
    <col min="8" max="8" width="1.875" style="59" bestFit="1" customWidth="1"/>
    <col min="9" max="9" width="2.5" style="59" bestFit="1" customWidth="1"/>
    <col min="10" max="10" width="3" style="59" bestFit="1" customWidth="1"/>
    <col min="11" max="12" width="2.375" style="59" bestFit="1" customWidth="1"/>
    <col min="13" max="13" width="2.625" style="59" bestFit="1" customWidth="1"/>
    <col min="14" max="14" width="6.125" style="59" bestFit="1" customWidth="1"/>
    <col min="15" max="15" width="3.25" style="59" bestFit="1" customWidth="1"/>
    <col min="16" max="17" width="2.375" style="59" bestFit="1" customWidth="1"/>
    <col min="18" max="18" width="2.875" style="59" bestFit="1" customWidth="1"/>
    <col min="19" max="19" width="13.25" style="59" bestFit="1" customWidth="1"/>
    <col min="20" max="20" width="15.5" style="59" bestFit="1" customWidth="1"/>
    <col min="21" max="16384" width="11" style="59"/>
  </cols>
  <sheetData>
    <row r="1" spans="1:20" x14ac:dyDescent="0.25">
      <c r="A1" s="58"/>
      <c r="B1" s="58"/>
      <c r="C1" s="58"/>
      <c r="D1" s="58"/>
      <c r="E1" s="58"/>
      <c r="F1" s="58"/>
      <c r="G1" s="58"/>
    </row>
    <row r="2" spans="1:20" x14ac:dyDescent="0.25">
      <c r="A2" s="58"/>
      <c r="B2" s="58"/>
      <c r="C2" s="58"/>
      <c r="D2" s="58"/>
      <c r="E2" s="58"/>
      <c r="F2" s="58"/>
      <c r="G2" s="58"/>
    </row>
    <row r="3" spans="1:20" ht="12.75" customHeight="1" x14ac:dyDescent="0.25">
      <c r="A3" s="58"/>
      <c r="B3" s="58"/>
      <c r="C3" s="58"/>
      <c r="E3" s="58"/>
      <c r="F3" s="58"/>
      <c r="J3" s="60"/>
    </row>
    <row r="4" spans="1:20" ht="13.5" customHeight="1" x14ac:dyDescent="0.25">
      <c r="A4" s="61"/>
      <c r="B4" s="61"/>
      <c r="C4" s="61"/>
      <c r="D4" s="61"/>
      <c r="E4" s="61"/>
      <c r="F4" s="61"/>
      <c r="G4" s="61"/>
      <c r="H4" s="61"/>
      <c r="I4" s="61"/>
      <c r="J4" s="61"/>
      <c r="K4" s="61"/>
      <c r="L4" s="61"/>
      <c r="M4" s="61"/>
      <c r="N4" s="61"/>
      <c r="O4" s="61"/>
      <c r="P4" s="61"/>
      <c r="Q4" s="61"/>
      <c r="R4" s="61"/>
      <c r="S4" s="61"/>
      <c r="T4" s="61"/>
    </row>
    <row r="5" spans="1:20" ht="6" customHeight="1" x14ac:dyDescent="0.25">
      <c r="A5" s="62"/>
      <c r="B5" s="62"/>
      <c r="C5" s="62"/>
      <c r="D5" s="62"/>
      <c r="E5" s="62"/>
      <c r="F5" s="62"/>
      <c r="G5" s="62"/>
      <c r="H5" s="62"/>
      <c r="I5" s="62"/>
      <c r="J5" s="62"/>
      <c r="K5" s="62"/>
      <c r="L5" s="62"/>
      <c r="M5" s="62"/>
      <c r="N5" s="62"/>
      <c r="O5" s="62"/>
      <c r="P5" s="62"/>
      <c r="Q5" s="62"/>
      <c r="R5" s="62"/>
      <c r="S5" s="62"/>
      <c r="T5" s="62"/>
    </row>
    <row r="6" spans="1:20" ht="15" customHeight="1" x14ac:dyDescent="0.25">
      <c r="A6" s="63"/>
      <c r="B6" s="63"/>
      <c r="C6" s="63"/>
      <c r="D6" s="63"/>
      <c r="E6" s="63"/>
      <c r="F6" s="64" t="s">
        <v>0</v>
      </c>
      <c r="G6" s="64"/>
      <c r="H6" s="64"/>
      <c r="I6" s="64"/>
      <c r="J6" s="64"/>
      <c r="K6" s="64"/>
      <c r="L6" s="64"/>
      <c r="M6" s="64"/>
      <c r="N6" s="64"/>
      <c r="O6" s="64"/>
      <c r="P6" s="64"/>
      <c r="Q6" s="64"/>
      <c r="R6" s="64"/>
      <c r="S6" s="64"/>
      <c r="T6" s="64"/>
    </row>
    <row r="7" spans="1:20" ht="15" customHeight="1" x14ac:dyDescent="0.25">
      <c r="A7" s="63"/>
      <c r="B7" s="63"/>
      <c r="C7" s="63"/>
      <c r="D7" s="63"/>
      <c r="E7" s="63"/>
      <c r="F7" s="64" t="s">
        <v>1</v>
      </c>
      <c r="G7" s="64"/>
      <c r="H7" s="64"/>
      <c r="I7" s="64"/>
      <c r="J7" s="64"/>
      <c r="K7" s="64"/>
      <c r="L7" s="64"/>
      <c r="M7" s="64"/>
      <c r="N7" s="64"/>
      <c r="O7" s="64"/>
      <c r="P7" s="64"/>
      <c r="Q7" s="64"/>
      <c r="R7" s="64"/>
      <c r="S7" s="64"/>
      <c r="T7" s="64"/>
    </row>
    <row r="8" spans="1:20" ht="13.5" customHeight="1" x14ac:dyDescent="0.25">
      <c r="A8" s="63"/>
      <c r="B8" s="63"/>
      <c r="C8" s="63"/>
      <c r="D8" s="63"/>
      <c r="E8" s="63"/>
      <c r="F8" s="64" t="s">
        <v>2</v>
      </c>
      <c r="G8" s="64"/>
      <c r="H8" s="64"/>
      <c r="I8" s="64"/>
      <c r="J8" s="64"/>
      <c r="K8" s="64"/>
      <c r="L8" s="64"/>
      <c r="M8" s="64"/>
      <c r="N8" s="64"/>
      <c r="O8" s="64"/>
      <c r="P8" s="64"/>
      <c r="Q8" s="64"/>
      <c r="R8" s="64"/>
      <c r="S8" s="64"/>
      <c r="T8" s="64"/>
    </row>
    <row r="9" spans="1:20" ht="9.75" customHeight="1" x14ac:dyDescent="0.25">
      <c r="A9" s="65"/>
      <c r="B9" s="63"/>
      <c r="C9" s="63"/>
      <c r="D9" s="63"/>
      <c r="E9" s="63"/>
      <c r="F9" s="63"/>
      <c r="G9" s="63"/>
      <c r="H9" s="63"/>
      <c r="I9" s="63"/>
      <c r="J9" s="63"/>
      <c r="K9" s="63"/>
      <c r="L9" s="63"/>
      <c r="M9" s="63"/>
      <c r="N9" s="63"/>
      <c r="O9" s="63"/>
      <c r="P9" s="63"/>
      <c r="Q9" s="63"/>
      <c r="R9" s="63"/>
      <c r="S9" s="63"/>
      <c r="T9" s="63"/>
    </row>
    <row r="10" spans="1:20" ht="18.75" customHeight="1" x14ac:dyDescent="0.25">
      <c r="A10" s="63"/>
      <c r="B10" s="66" t="s">
        <v>127</v>
      </c>
      <c r="C10" s="66"/>
      <c r="D10" s="66"/>
      <c r="E10" s="66"/>
      <c r="F10" s="66"/>
      <c r="G10" s="66"/>
      <c r="H10" s="66"/>
      <c r="I10" s="66"/>
      <c r="J10" s="66"/>
      <c r="K10" s="66"/>
      <c r="L10" s="66"/>
      <c r="M10" s="66"/>
      <c r="N10" s="66"/>
      <c r="O10" s="66"/>
      <c r="P10" s="66"/>
      <c r="Q10" s="66"/>
      <c r="R10" s="66"/>
      <c r="S10" s="66"/>
      <c r="T10" s="66"/>
    </row>
    <row r="11" spans="1:20" ht="15.75" x14ac:dyDescent="0.25">
      <c r="A11" s="63"/>
      <c r="B11" s="66" t="s">
        <v>128</v>
      </c>
      <c r="C11" s="66"/>
      <c r="D11" s="66"/>
      <c r="E11" s="66"/>
      <c r="F11" s="66"/>
      <c r="G11" s="66"/>
      <c r="H11" s="66"/>
      <c r="I11" s="66"/>
      <c r="J11" s="66"/>
      <c r="K11" s="66"/>
      <c r="L11" s="66"/>
      <c r="M11" s="66"/>
      <c r="N11" s="66"/>
      <c r="O11" s="66"/>
      <c r="P11" s="66"/>
      <c r="Q11" s="66"/>
      <c r="R11" s="66"/>
      <c r="S11" s="66"/>
      <c r="T11" s="66"/>
    </row>
    <row r="12" spans="1:20" ht="6.75" customHeight="1" thickBot="1" x14ac:dyDescent="0.3">
      <c r="A12" s="65"/>
      <c r="B12" s="67"/>
      <c r="C12" s="67"/>
      <c r="D12" s="67"/>
      <c r="E12" s="67"/>
      <c r="F12" s="67"/>
      <c r="G12" s="67"/>
      <c r="H12" s="67"/>
      <c r="I12" s="67"/>
      <c r="J12" s="67"/>
      <c r="K12" s="67"/>
      <c r="L12" s="67"/>
      <c r="M12" s="67"/>
      <c r="N12" s="67"/>
      <c r="O12" s="67"/>
      <c r="P12" s="67"/>
      <c r="Q12" s="67"/>
      <c r="R12" s="67"/>
      <c r="S12" s="67"/>
      <c r="T12" s="67"/>
    </row>
    <row r="13" spans="1:20" ht="16.149999999999999" customHeight="1" thickTop="1" x14ac:dyDescent="0.25">
      <c r="A13" s="63"/>
      <c r="B13" s="68" t="s">
        <v>4</v>
      </c>
      <c r="C13" s="69"/>
      <c r="D13" s="68" t="s">
        <v>5</v>
      </c>
      <c r="E13" s="68" t="s">
        <v>6</v>
      </c>
      <c r="F13" s="68" t="s">
        <v>7</v>
      </c>
      <c r="G13" s="68" t="s">
        <v>8</v>
      </c>
      <c r="H13" s="68" t="s">
        <v>129</v>
      </c>
      <c r="I13" s="68" t="s">
        <v>89</v>
      </c>
      <c r="J13" s="68" t="s">
        <v>90</v>
      </c>
      <c r="K13" s="68" t="s">
        <v>91</v>
      </c>
      <c r="L13" s="68" t="s">
        <v>26</v>
      </c>
      <c r="M13" s="68" t="s">
        <v>14</v>
      </c>
      <c r="N13" s="68" t="s">
        <v>15</v>
      </c>
      <c r="O13" s="68" t="s">
        <v>93</v>
      </c>
      <c r="P13" s="68" t="s">
        <v>130</v>
      </c>
      <c r="Q13" s="68" t="s">
        <v>131</v>
      </c>
      <c r="R13" s="68" t="s">
        <v>132</v>
      </c>
      <c r="S13" s="68" t="s">
        <v>20</v>
      </c>
      <c r="T13" s="69" t="s">
        <v>133</v>
      </c>
    </row>
    <row r="14" spans="1:20" ht="16.149999999999999" customHeight="1" x14ac:dyDescent="0.25">
      <c r="A14" s="63"/>
      <c r="B14" s="70"/>
      <c r="C14" s="71"/>
      <c r="D14" s="70"/>
      <c r="E14" s="70"/>
      <c r="F14" s="70"/>
      <c r="G14" s="70"/>
      <c r="H14" s="70"/>
      <c r="I14" s="70"/>
      <c r="J14" s="70"/>
      <c r="K14" s="70"/>
      <c r="L14" s="70"/>
      <c r="M14" s="70"/>
      <c r="N14" s="70"/>
      <c r="O14" s="70"/>
      <c r="P14" s="70"/>
      <c r="Q14" s="70"/>
      <c r="R14" s="70"/>
      <c r="S14" s="70"/>
      <c r="T14" s="72" t="s">
        <v>134</v>
      </c>
    </row>
    <row r="15" spans="1:20" ht="49.5" x14ac:dyDescent="0.25">
      <c r="A15" s="65"/>
      <c r="B15" s="73" t="s">
        <v>135</v>
      </c>
      <c r="C15" s="74" t="s">
        <v>136</v>
      </c>
      <c r="D15" s="73">
        <v>2016</v>
      </c>
      <c r="E15" s="73">
        <v>11</v>
      </c>
      <c r="F15" s="73" t="s">
        <v>22</v>
      </c>
      <c r="G15" s="73">
        <v>2</v>
      </c>
      <c r="H15" s="73">
        <v>5</v>
      </c>
      <c r="I15" s="73">
        <v>2</v>
      </c>
      <c r="J15" s="73">
        <v>0</v>
      </c>
      <c r="K15" s="73">
        <v>2</v>
      </c>
      <c r="L15" s="73" t="s">
        <v>26</v>
      </c>
      <c r="M15" s="73">
        <v>1</v>
      </c>
      <c r="N15" s="73">
        <v>31401</v>
      </c>
      <c r="O15" s="73">
        <v>1</v>
      </c>
      <c r="P15" s="73">
        <v>1</v>
      </c>
      <c r="Q15" s="73">
        <v>0</v>
      </c>
      <c r="R15" s="73">
        <v>15</v>
      </c>
      <c r="S15" s="75">
        <v>1152101.8600000001</v>
      </c>
      <c r="T15" s="73" t="s">
        <v>24</v>
      </c>
    </row>
    <row r="16" spans="1:20" x14ac:dyDescent="0.25">
      <c r="A16" s="65"/>
      <c r="B16" s="73" t="s">
        <v>96</v>
      </c>
      <c r="C16" s="74" t="s">
        <v>95</v>
      </c>
      <c r="D16" s="73">
        <v>2016</v>
      </c>
      <c r="E16" s="73">
        <v>11</v>
      </c>
      <c r="F16" s="73" t="s">
        <v>22</v>
      </c>
      <c r="G16" s="73">
        <v>2</v>
      </c>
      <c r="H16" s="73">
        <v>5</v>
      </c>
      <c r="I16" s="73">
        <v>2</v>
      </c>
      <c r="J16" s="73">
        <v>0</v>
      </c>
      <c r="K16" s="73">
        <v>2</v>
      </c>
      <c r="L16" s="73" t="s">
        <v>26</v>
      </c>
      <c r="M16" s="73">
        <v>1</v>
      </c>
      <c r="N16" s="73">
        <v>22104</v>
      </c>
      <c r="O16" s="73">
        <v>1</v>
      </c>
      <c r="P16" s="73">
        <v>1</v>
      </c>
      <c r="Q16" s="73">
        <v>0</v>
      </c>
      <c r="R16" s="73">
        <v>15</v>
      </c>
      <c r="S16" s="75">
        <v>3938201.55</v>
      </c>
      <c r="T16" s="73" t="s">
        <v>24</v>
      </c>
    </row>
    <row r="17" spans="1:20" x14ac:dyDescent="0.25">
      <c r="A17" s="65"/>
      <c r="B17" s="73" t="s">
        <v>96</v>
      </c>
      <c r="C17" s="74" t="s">
        <v>95</v>
      </c>
      <c r="D17" s="73">
        <v>2017</v>
      </c>
      <c r="E17" s="73">
        <v>11</v>
      </c>
      <c r="F17" s="73" t="s">
        <v>22</v>
      </c>
      <c r="G17" s="73">
        <v>2</v>
      </c>
      <c r="H17" s="73">
        <v>5</v>
      </c>
      <c r="I17" s="73">
        <v>2</v>
      </c>
      <c r="J17" s="73">
        <v>0</v>
      </c>
      <c r="K17" s="73">
        <v>2</v>
      </c>
      <c r="L17" s="73" t="s">
        <v>26</v>
      </c>
      <c r="M17" s="73">
        <v>1</v>
      </c>
      <c r="N17" s="73">
        <v>22104</v>
      </c>
      <c r="O17" s="73">
        <v>1</v>
      </c>
      <c r="P17" s="73">
        <v>1</v>
      </c>
      <c r="Q17" s="73">
        <v>0</v>
      </c>
      <c r="R17" s="73">
        <v>15</v>
      </c>
      <c r="S17" s="75">
        <v>984550.38</v>
      </c>
      <c r="T17" s="73" t="s">
        <v>24</v>
      </c>
    </row>
    <row r="18" spans="1:20" x14ac:dyDescent="0.25">
      <c r="A18" s="65"/>
      <c r="B18" s="73" t="s">
        <v>98</v>
      </c>
      <c r="C18" s="74" t="s">
        <v>97</v>
      </c>
      <c r="D18" s="73">
        <v>2017</v>
      </c>
      <c r="E18" s="73">
        <v>11</v>
      </c>
      <c r="F18" s="73" t="s">
        <v>22</v>
      </c>
      <c r="G18" s="73">
        <v>2</v>
      </c>
      <c r="H18" s="73">
        <v>5</v>
      </c>
      <c r="I18" s="73">
        <v>2</v>
      </c>
      <c r="J18" s="73">
        <v>0</v>
      </c>
      <c r="K18" s="73">
        <v>4</v>
      </c>
      <c r="L18" s="73" t="s">
        <v>23</v>
      </c>
      <c r="M18" s="73">
        <v>7</v>
      </c>
      <c r="N18" s="73">
        <v>32505</v>
      </c>
      <c r="O18" s="73">
        <v>1</v>
      </c>
      <c r="P18" s="73">
        <v>1</v>
      </c>
      <c r="Q18" s="73">
        <v>0</v>
      </c>
      <c r="R18" s="73">
        <v>15</v>
      </c>
      <c r="S18" s="75">
        <v>370557.36</v>
      </c>
      <c r="T18" s="73" t="s">
        <v>24</v>
      </c>
    </row>
    <row r="19" spans="1:20" x14ac:dyDescent="0.25">
      <c r="A19" s="65"/>
      <c r="B19" s="73" t="s">
        <v>98</v>
      </c>
      <c r="C19" s="74" t="s">
        <v>97</v>
      </c>
      <c r="D19" s="73">
        <v>2016</v>
      </c>
      <c r="E19" s="73">
        <v>11</v>
      </c>
      <c r="F19" s="73" t="s">
        <v>22</v>
      </c>
      <c r="G19" s="73">
        <v>2</v>
      </c>
      <c r="H19" s="73">
        <v>5</v>
      </c>
      <c r="I19" s="73">
        <v>2</v>
      </c>
      <c r="J19" s="73">
        <v>0</v>
      </c>
      <c r="K19" s="73">
        <v>4</v>
      </c>
      <c r="L19" s="73" t="s">
        <v>23</v>
      </c>
      <c r="M19" s="73">
        <v>7</v>
      </c>
      <c r="N19" s="73">
        <v>32505</v>
      </c>
      <c r="O19" s="73">
        <v>1</v>
      </c>
      <c r="P19" s="73">
        <v>1</v>
      </c>
      <c r="Q19" s="73">
        <v>0</v>
      </c>
      <c r="R19" s="73">
        <v>15</v>
      </c>
      <c r="S19" s="75">
        <v>1482229.44</v>
      </c>
      <c r="T19" s="73" t="s">
        <v>24</v>
      </c>
    </row>
    <row r="20" spans="1:20" ht="33" x14ac:dyDescent="0.25">
      <c r="A20" s="65"/>
      <c r="B20" s="73" t="s">
        <v>100</v>
      </c>
      <c r="C20" s="74" t="s">
        <v>99</v>
      </c>
      <c r="D20" s="73">
        <v>2017</v>
      </c>
      <c r="E20" s="73">
        <v>11</v>
      </c>
      <c r="F20" s="73" t="s">
        <v>22</v>
      </c>
      <c r="G20" s="73">
        <v>2</v>
      </c>
      <c r="H20" s="73">
        <v>5</v>
      </c>
      <c r="I20" s="73">
        <v>2</v>
      </c>
      <c r="J20" s="73">
        <v>0</v>
      </c>
      <c r="K20" s="73">
        <v>2</v>
      </c>
      <c r="L20" s="73" t="s">
        <v>26</v>
      </c>
      <c r="M20" s="73">
        <v>1</v>
      </c>
      <c r="N20" s="73">
        <v>33801</v>
      </c>
      <c r="O20" s="73">
        <v>1</v>
      </c>
      <c r="P20" s="73">
        <v>1</v>
      </c>
      <c r="Q20" s="73">
        <v>0</v>
      </c>
      <c r="R20" s="73">
        <v>15</v>
      </c>
      <c r="S20" s="75">
        <v>656884.80000000005</v>
      </c>
      <c r="T20" s="73" t="s">
        <v>24</v>
      </c>
    </row>
    <row r="21" spans="1:20" ht="33" x14ac:dyDescent="0.25">
      <c r="A21" s="65"/>
      <c r="B21" s="73" t="s">
        <v>100</v>
      </c>
      <c r="C21" s="74" t="s">
        <v>99</v>
      </c>
      <c r="D21" s="73">
        <v>2016</v>
      </c>
      <c r="E21" s="73">
        <v>11</v>
      </c>
      <c r="F21" s="73" t="s">
        <v>22</v>
      </c>
      <c r="G21" s="73">
        <v>2</v>
      </c>
      <c r="H21" s="73">
        <v>5</v>
      </c>
      <c r="I21" s="73">
        <v>2</v>
      </c>
      <c r="J21" s="73">
        <v>0</v>
      </c>
      <c r="K21" s="73">
        <v>2</v>
      </c>
      <c r="L21" s="73" t="s">
        <v>26</v>
      </c>
      <c r="M21" s="73">
        <v>1</v>
      </c>
      <c r="N21" s="73">
        <v>33801</v>
      </c>
      <c r="O21" s="73">
        <v>1</v>
      </c>
      <c r="P21" s="73">
        <v>1</v>
      </c>
      <c r="Q21" s="73">
        <v>0</v>
      </c>
      <c r="R21" s="73">
        <v>15</v>
      </c>
      <c r="S21" s="75">
        <v>1058003.52</v>
      </c>
      <c r="T21" s="73" t="s">
        <v>24</v>
      </c>
    </row>
    <row r="22" spans="1:20" ht="33" x14ac:dyDescent="0.25">
      <c r="A22" s="65"/>
      <c r="B22" s="73" t="s">
        <v>100</v>
      </c>
      <c r="C22" s="74" t="s">
        <v>99</v>
      </c>
      <c r="D22" s="73">
        <v>2016</v>
      </c>
      <c r="E22" s="73">
        <v>11</v>
      </c>
      <c r="F22" s="73" t="s">
        <v>22</v>
      </c>
      <c r="G22" s="73">
        <v>2</v>
      </c>
      <c r="H22" s="73">
        <v>5</v>
      </c>
      <c r="I22" s="73">
        <v>2</v>
      </c>
      <c r="J22" s="73">
        <v>0</v>
      </c>
      <c r="K22" s="73">
        <v>4</v>
      </c>
      <c r="L22" s="73" t="s">
        <v>23</v>
      </c>
      <c r="M22" s="73">
        <v>7</v>
      </c>
      <c r="N22" s="73">
        <v>33801</v>
      </c>
      <c r="O22" s="73">
        <v>1</v>
      </c>
      <c r="P22" s="73">
        <v>1</v>
      </c>
      <c r="Q22" s="73">
        <v>0</v>
      </c>
      <c r="R22" s="73">
        <v>15</v>
      </c>
      <c r="S22" s="75">
        <v>13524422.99</v>
      </c>
      <c r="T22" s="73" t="s">
        <v>24</v>
      </c>
    </row>
    <row r="23" spans="1:20" ht="33" x14ac:dyDescent="0.25">
      <c r="A23" s="65"/>
      <c r="B23" s="73" t="s">
        <v>100</v>
      </c>
      <c r="C23" s="74" t="s">
        <v>99</v>
      </c>
      <c r="D23" s="73">
        <v>2017</v>
      </c>
      <c r="E23" s="73">
        <v>11</v>
      </c>
      <c r="F23" s="73" t="s">
        <v>22</v>
      </c>
      <c r="G23" s="73">
        <v>2</v>
      </c>
      <c r="H23" s="73">
        <v>5</v>
      </c>
      <c r="I23" s="73">
        <v>2</v>
      </c>
      <c r="J23" s="73">
        <v>0</v>
      </c>
      <c r="K23" s="73">
        <v>4</v>
      </c>
      <c r="L23" s="73" t="s">
        <v>23</v>
      </c>
      <c r="M23" s="73">
        <v>7</v>
      </c>
      <c r="N23" s="73">
        <v>33801</v>
      </c>
      <c r="O23" s="73">
        <v>1</v>
      </c>
      <c r="P23" s="73">
        <v>1</v>
      </c>
      <c r="Q23" s="73">
        <v>0</v>
      </c>
      <c r="R23" s="73">
        <v>15</v>
      </c>
      <c r="S23" s="75">
        <v>2982837.15</v>
      </c>
      <c r="T23" s="73" t="s">
        <v>24</v>
      </c>
    </row>
    <row r="24" spans="1:20" ht="16.5" x14ac:dyDescent="0.25">
      <c r="A24" s="65"/>
      <c r="B24" s="73" t="s">
        <v>101</v>
      </c>
      <c r="C24" s="74" t="s">
        <v>62</v>
      </c>
      <c r="D24" s="73">
        <v>2017</v>
      </c>
      <c r="E24" s="73">
        <v>11</v>
      </c>
      <c r="F24" s="73" t="s">
        <v>22</v>
      </c>
      <c r="G24" s="73">
        <v>2</v>
      </c>
      <c r="H24" s="73">
        <v>5</v>
      </c>
      <c r="I24" s="73">
        <v>2</v>
      </c>
      <c r="J24" s="73">
        <v>0</v>
      </c>
      <c r="K24" s="73">
        <v>4</v>
      </c>
      <c r="L24" s="73" t="s">
        <v>23</v>
      </c>
      <c r="M24" s="73">
        <v>7</v>
      </c>
      <c r="N24" s="73">
        <v>33301</v>
      </c>
      <c r="O24" s="73">
        <v>1</v>
      </c>
      <c r="P24" s="73">
        <v>1</v>
      </c>
      <c r="Q24" s="73">
        <v>0</v>
      </c>
      <c r="R24" s="73">
        <v>15</v>
      </c>
      <c r="S24" s="75">
        <v>128021.08</v>
      </c>
      <c r="T24" s="73" t="s">
        <v>24</v>
      </c>
    </row>
    <row r="25" spans="1:20" ht="16.5" x14ac:dyDescent="0.25">
      <c r="A25" s="65"/>
      <c r="B25" s="73" t="s">
        <v>101</v>
      </c>
      <c r="C25" s="74" t="s">
        <v>62</v>
      </c>
      <c r="D25" s="73">
        <v>2016</v>
      </c>
      <c r="E25" s="73">
        <v>11</v>
      </c>
      <c r="F25" s="73" t="s">
        <v>22</v>
      </c>
      <c r="G25" s="73">
        <v>2</v>
      </c>
      <c r="H25" s="73">
        <v>5</v>
      </c>
      <c r="I25" s="73">
        <v>2</v>
      </c>
      <c r="J25" s="73">
        <v>0</v>
      </c>
      <c r="K25" s="73">
        <v>4</v>
      </c>
      <c r="L25" s="73" t="s">
        <v>23</v>
      </c>
      <c r="M25" s="73">
        <v>7</v>
      </c>
      <c r="N25" s="73">
        <v>33301</v>
      </c>
      <c r="O25" s="73">
        <v>1</v>
      </c>
      <c r="P25" s="73">
        <v>1</v>
      </c>
      <c r="Q25" s="73">
        <v>0</v>
      </c>
      <c r="R25" s="73">
        <v>15</v>
      </c>
      <c r="S25" s="75">
        <v>418978.08</v>
      </c>
      <c r="T25" s="73" t="s">
        <v>24</v>
      </c>
    </row>
    <row r="26" spans="1:20" ht="16.5" x14ac:dyDescent="0.25">
      <c r="A26" s="65"/>
      <c r="B26" s="73" t="s">
        <v>103</v>
      </c>
      <c r="C26" s="74" t="s">
        <v>102</v>
      </c>
      <c r="D26" s="73">
        <v>2016</v>
      </c>
      <c r="E26" s="73">
        <v>11</v>
      </c>
      <c r="F26" s="73" t="s">
        <v>22</v>
      </c>
      <c r="G26" s="73">
        <v>2</v>
      </c>
      <c r="H26" s="73">
        <v>5</v>
      </c>
      <c r="I26" s="73">
        <v>2</v>
      </c>
      <c r="J26" s="73">
        <v>0</v>
      </c>
      <c r="K26" s="73">
        <v>4</v>
      </c>
      <c r="L26" s="73" t="s">
        <v>23</v>
      </c>
      <c r="M26" s="73">
        <v>7</v>
      </c>
      <c r="N26" s="73">
        <v>33301</v>
      </c>
      <c r="O26" s="73">
        <v>1</v>
      </c>
      <c r="P26" s="73">
        <v>1</v>
      </c>
      <c r="Q26" s="73">
        <v>0</v>
      </c>
      <c r="R26" s="73">
        <v>15</v>
      </c>
      <c r="S26" s="75">
        <v>410640</v>
      </c>
      <c r="T26" s="73" t="s">
        <v>24</v>
      </c>
    </row>
    <row r="27" spans="1:20" ht="16.5" x14ac:dyDescent="0.25">
      <c r="A27" s="65"/>
      <c r="B27" s="73" t="s">
        <v>103</v>
      </c>
      <c r="C27" s="74" t="s">
        <v>102</v>
      </c>
      <c r="D27" s="73">
        <v>2017</v>
      </c>
      <c r="E27" s="73">
        <v>11</v>
      </c>
      <c r="F27" s="73" t="s">
        <v>22</v>
      </c>
      <c r="G27" s="73">
        <v>2</v>
      </c>
      <c r="H27" s="73">
        <v>5</v>
      </c>
      <c r="I27" s="73">
        <v>2</v>
      </c>
      <c r="J27" s="73">
        <v>0</v>
      </c>
      <c r="K27" s="73">
        <v>4</v>
      </c>
      <c r="L27" s="73" t="s">
        <v>23</v>
      </c>
      <c r="M27" s="73">
        <v>7</v>
      </c>
      <c r="N27" s="73">
        <v>33301</v>
      </c>
      <c r="O27" s="73">
        <v>1</v>
      </c>
      <c r="P27" s="73">
        <v>1</v>
      </c>
      <c r="Q27" s="73">
        <v>0</v>
      </c>
      <c r="R27" s="73">
        <v>15</v>
      </c>
      <c r="S27" s="75">
        <v>119770</v>
      </c>
      <c r="T27" s="73" t="s">
        <v>24</v>
      </c>
    </row>
    <row r="28" spans="1:20" ht="33" x14ac:dyDescent="0.25">
      <c r="A28" s="65"/>
      <c r="B28" s="73" t="s">
        <v>105</v>
      </c>
      <c r="C28" s="74" t="s">
        <v>104</v>
      </c>
      <c r="D28" s="73">
        <v>2017</v>
      </c>
      <c r="E28" s="73">
        <v>11</v>
      </c>
      <c r="F28" s="73" t="s">
        <v>22</v>
      </c>
      <c r="G28" s="73">
        <v>2</v>
      </c>
      <c r="H28" s="73">
        <v>5</v>
      </c>
      <c r="I28" s="73">
        <v>2</v>
      </c>
      <c r="J28" s="73">
        <v>0</v>
      </c>
      <c r="K28" s="73">
        <v>4</v>
      </c>
      <c r="L28" s="73" t="s">
        <v>23</v>
      </c>
      <c r="M28" s="73">
        <v>7</v>
      </c>
      <c r="N28" s="73">
        <v>33301</v>
      </c>
      <c r="O28" s="73">
        <v>1</v>
      </c>
      <c r="P28" s="73">
        <v>1</v>
      </c>
      <c r="Q28" s="73">
        <v>0</v>
      </c>
      <c r="R28" s="73">
        <v>15</v>
      </c>
      <c r="S28" s="75">
        <v>3855000</v>
      </c>
      <c r="T28" s="73" t="s">
        <v>24</v>
      </c>
    </row>
    <row r="29" spans="1:20" ht="33" x14ac:dyDescent="0.25">
      <c r="A29" s="65"/>
      <c r="B29" s="73" t="s">
        <v>105</v>
      </c>
      <c r="C29" s="74" t="s">
        <v>104</v>
      </c>
      <c r="D29" s="73">
        <v>2016</v>
      </c>
      <c r="E29" s="73">
        <v>11</v>
      </c>
      <c r="F29" s="73" t="s">
        <v>22</v>
      </c>
      <c r="G29" s="73">
        <v>2</v>
      </c>
      <c r="H29" s="73">
        <v>5</v>
      </c>
      <c r="I29" s="73">
        <v>2</v>
      </c>
      <c r="J29" s="73">
        <v>0</v>
      </c>
      <c r="K29" s="73">
        <v>4</v>
      </c>
      <c r="L29" s="73" t="s">
        <v>23</v>
      </c>
      <c r="M29" s="73">
        <v>7</v>
      </c>
      <c r="N29" s="73">
        <v>33301</v>
      </c>
      <c r="O29" s="73">
        <v>1</v>
      </c>
      <c r="P29" s="73">
        <v>1</v>
      </c>
      <c r="Q29" s="73">
        <v>0</v>
      </c>
      <c r="R29" s="73">
        <v>15</v>
      </c>
      <c r="S29" s="75">
        <v>4560000</v>
      </c>
      <c r="T29" s="73" t="s">
        <v>24</v>
      </c>
    </row>
    <row r="30" spans="1:20" ht="33" x14ac:dyDescent="0.25">
      <c r="A30" s="65"/>
      <c r="B30" s="73" t="s">
        <v>107</v>
      </c>
      <c r="C30" s="74" t="s">
        <v>106</v>
      </c>
      <c r="D30" s="73">
        <v>2017</v>
      </c>
      <c r="E30" s="73">
        <v>11</v>
      </c>
      <c r="F30" s="73" t="s">
        <v>22</v>
      </c>
      <c r="G30" s="73">
        <v>2</v>
      </c>
      <c r="H30" s="73">
        <v>5</v>
      </c>
      <c r="I30" s="73">
        <v>2</v>
      </c>
      <c r="J30" s="73">
        <v>0</v>
      </c>
      <c r="K30" s="73">
        <v>4</v>
      </c>
      <c r="L30" s="73" t="s">
        <v>23</v>
      </c>
      <c r="M30" s="73">
        <v>7</v>
      </c>
      <c r="N30" s="73">
        <v>35801</v>
      </c>
      <c r="O30" s="73">
        <v>1</v>
      </c>
      <c r="P30" s="73">
        <v>1</v>
      </c>
      <c r="Q30" s="73">
        <v>0</v>
      </c>
      <c r="R30" s="73">
        <v>15</v>
      </c>
      <c r="S30" s="75">
        <v>10811232.48</v>
      </c>
      <c r="T30" s="73" t="s">
        <v>24</v>
      </c>
    </row>
    <row r="31" spans="1:20" ht="33" x14ac:dyDescent="0.25">
      <c r="A31" s="65"/>
      <c r="B31" s="73" t="s">
        <v>107</v>
      </c>
      <c r="C31" s="74" t="s">
        <v>106</v>
      </c>
      <c r="D31" s="73">
        <v>2016</v>
      </c>
      <c r="E31" s="73">
        <v>11</v>
      </c>
      <c r="F31" s="73" t="s">
        <v>22</v>
      </c>
      <c r="G31" s="73">
        <v>2</v>
      </c>
      <c r="H31" s="73">
        <v>5</v>
      </c>
      <c r="I31" s="73">
        <v>2</v>
      </c>
      <c r="J31" s="73">
        <v>0</v>
      </c>
      <c r="K31" s="73">
        <v>4</v>
      </c>
      <c r="L31" s="73" t="s">
        <v>23</v>
      </c>
      <c r="M31" s="73">
        <v>7</v>
      </c>
      <c r="N31" s="73">
        <v>35801</v>
      </c>
      <c r="O31" s="73">
        <v>1</v>
      </c>
      <c r="P31" s="73">
        <v>1</v>
      </c>
      <c r="Q31" s="73">
        <v>0</v>
      </c>
      <c r="R31" s="73">
        <v>15</v>
      </c>
      <c r="S31" s="75">
        <v>16612423.800000001</v>
      </c>
      <c r="T31" s="73" t="s">
        <v>24</v>
      </c>
    </row>
    <row r="32" spans="1:20" ht="16.5" x14ac:dyDescent="0.25">
      <c r="A32" s="65"/>
      <c r="B32" s="73" t="s">
        <v>109</v>
      </c>
      <c r="C32" s="74" t="s">
        <v>108</v>
      </c>
      <c r="D32" s="73">
        <v>2017</v>
      </c>
      <c r="E32" s="73">
        <v>11</v>
      </c>
      <c r="F32" s="73" t="s">
        <v>22</v>
      </c>
      <c r="G32" s="73">
        <v>2</v>
      </c>
      <c r="H32" s="73">
        <v>5</v>
      </c>
      <c r="I32" s="73">
        <v>2</v>
      </c>
      <c r="J32" s="73">
        <v>0</v>
      </c>
      <c r="K32" s="73">
        <v>2</v>
      </c>
      <c r="L32" s="73" t="s">
        <v>26</v>
      </c>
      <c r="M32" s="73">
        <v>1</v>
      </c>
      <c r="N32" s="73">
        <v>31701</v>
      </c>
      <c r="O32" s="73">
        <v>1</v>
      </c>
      <c r="P32" s="73">
        <v>1</v>
      </c>
      <c r="Q32" s="73">
        <v>0</v>
      </c>
      <c r="R32" s="73">
        <v>15</v>
      </c>
      <c r="S32" s="75">
        <v>489597.8</v>
      </c>
      <c r="T32" s="73" t="s">
        <v>24</v>
      </c>
    </row>
    <row r="33" spans="1:20" ht="16.5" x14ac:dyDescent="0.25">
      <c r="A33" s="65"/>
      <c r="B33" s="73" t="s">
        <v>109</v>
      </c>
      <c r="C33" s="74" t="s">
        <v>108</v>
      </c>
      <c r="D33" s="73">
        <v>2016</v>
      </c>
      <c r="E33" s="73">
        <v>11</v>
      </c>
      <c r="F33" s="73" t="s">
        <v>22</v>
      </c>
      <c r="G33" s="73">
        <v>2</v>
      </c>
      <c r="H33" s="73">
        <v>5</v>
      </c>
      <c r="I33" s="73">
        <v>2</v>
      </c>
      <c r="J33" s="73">
        <v>0</v>
      </c>
      <c r="K33" s="73">
        <v>2</v>
      </c>
      <c r="L33" s="73" t="s">
        <v>26</v>
      </c>
      <c r="M33" s="73">
        <v>1</v>
      </c>
      <c r="N33" s="73">
        <v>31701</v>
      </c>
      <c r="O33" s="73">
        <v>1</v>
      </c>
      <c r="P33" s="73">
        <v>1</v>
      </c>
      <c r="Q33" s="73">
        <v>0</v>
      </c>
      <c r="R33" s="73">
        <v>15</v>
      </c>
      <c r="S33" s="75">
        <v>540569.28</v>
      </c>
      <c r="T33" s="73" t="s">
        <v>24</v>
      </c>
    </row>
    <row r="34" spans="1:20" ht="33" x14ac:dyDescent="0.25">
      <c r="A34" s="65"/>
      <c r="B34" s="73" t="s">
        <v>111</v>
      </c>
      <c r="C34" s="74" t="s">
        <v>110</v>
      </c>
      <c r="D34" s="73">
        <v>2016</v>
      </c>
      <c r="E34" s="73">
        <v>11</v>
      </c>
      <c r="F34" s="73" t="s">
        <v>22</v>
      </c>
      <c r="G34" s="73">
        <v>2</v>
      </c>
      <c r="H34" s="73">
        <v>5</v>
      </c>
      <c r="I34" s="73">
        <v>2</v>
      </c>
      <c r="J34" s="73">
        <v>0</v>
      </c>
      <c r="K34" s="73">
        <v>2</v>
      </c>
      <c r="L34" s="73" t="s">
        <v>26</v>
      </c>
      <c r="M34" s="73">
        <v>1</v>
      </c>
      <c r="N34" s="73">
        <v>33602</v>
      </c>
      <c r="O34" s="73">
        <v>1</v>
      </c>
      <c r="P34" s="73">
        <v>1</v>
      </c>
      <c r="Q34" s="73">
        <v>0</v>
      </c>
      <c r="R34" s="73">
        <v>15</v>
      </c>
      <c r="S34" s="75">
        <v>4520791.4400000004</v>
      </c>
      <c r="T34" s="73" t="s">
        <v>24</v>
      </c>
    </row>
    <row r="35" spans="1:20" ht="33" x14ac:dyDescent="0.25">
      <c r="A35" s="65"/>
      <c r="B35" s="73" t="s">
        <v>111</v>
      </c>
      <c r="C35" s="74" t="s">
        <v>110</v>
      </c>
      <c r="D35" s="73">
        <v>2017</v>
      </c>
      <c r="E35" s="73">
        <v>11</v>
      </c>
      <c r="F35" s="73" t="s">
        <v>22</v>
      </c>
      <c r="G35" s="73">
        <v>2</v>
      </c>
      <c r="H35" s="73">
        <v>5</v>
      </c>
      <c r="I35" s="73">
        <v>2</v>
      </c>
      <c r="J35" s="73">
        <v>0</v>
      </c>
      <c r="K35" s="73">
        <v>2</v>
      </c>
      <c r="L35" s="73" t="s">
        <v>26</v>
      </c>
      <c r="M35" s="73">
        <v>1</v>
      </c>
      <c r="N35" s="73">
        <v>33602</v>
      </c>
      <c r="O35" s="73">
        <v>1</v>
      </c>
      <c r="P35" s="73">
        <v>1</v>
      </c>
      <c r="Q35" s="73">
        <v>0</v>
      </c>
      <c r="R35" s="73">
        <v>15</v>
      </c>
      <c r="S35" s="75">
        <v>3390593.58</v>
      </c>
      <c r="T35" s="73" t="s">
        <v>24</v>
      </c>
    </row>
    <row r="36" spans="1:20" ht="16.5" x14ac:dyDescent="0.25">
      <c r="A36" s="65"/>
      <c r="B36" s="73" t="s">
        <v>137</v>
      </c>
      <c r="C36" s="74" t="s">
        <v>138</v>
      </c>
      <c r="D36" s="73">
        <v>2016</v>
      </c>
      <c r="E36" s="73">
        <v>11</v>
      </c>
      <c r="F36" s="73" t="s">
        <v>22</v>
      </c>
      <c r="G36" s="73">
        <v>2</v>
      </c>
      <c r="H36" s="73">
        <v>5</v>
      </c>
      <c r="I36" s="73">
        <v>2</v>
      </c>
      <c r="J36" s="73">
        <v>0</v>
      </c>
      <c r="K36" s="73">
        <v>2</v>
      </c>
      <c r="L36" s="73" t="s">
        <v>26</v>
      </c>
      <c r="M36" s="73">
        <v>1</v>
      </c>
      <c r="N36" s="73">
        <v>32301</v>
      </c>
      <c r="O36" s="73">
        <v>1</v>
      </c>
      <c r="P36" s="73">
        <v>1</v>
      </c>
      <c r="Q36" s="73">
        <v>0</v>
      </c>
      <c r="R36" s="73">
        <v>15</v>
      </c>
      <c r="S36" s="75">
        <v>3604932</v>
      </c>
      <c r="T36" s="73" t="s">
        <v>24</v>
      </c>
    </row>
    <row r="37" spans="1:20" ht="16.5" x14ac:dyDescent="0.25">
      <c r="A37" s="65"/>
      <c r="B37" s="73" t="s">
        <v>21</v>
      </c>
      <c r="C37" s="74" t="s">
        <v>54</v>
      </c>
      <c r="D37" s="73">
        <v>2018</v>
      </c>
      <c r="E37" s="73">
        <v>11</v>
      </c>
      <c r="F37" s="73" t="s">
        <v>22</v>
      </c>
      <c r="G37" s="73">
        <v>2</v>
      </c>
      <c r="H37" s="73">
        <v>5</v>
      </c>
      <c r="I37" s="73">
        <v>2</v>
      </c>
      <c r="J37" s="73">
        <v>0</v>
      </c>
      <c r="K37" s="73">
        <v>4</v>
      </c>
      <c r="L37" s="73" t="s">
        <v>23</v>
      </c>
      <c r="M37" s="73">
        <v>7</v>
      </c>
      <c r="N37" s="73">
        <v>32502</v>
      </c>
      <c r="O37" s="73">
        <v>1</v>
      </c>
      <c r="P37" s="73">
        <v>1</v>
      </c>
      <c r="Q37" s="73">
        <v>0</v>
      </c>
      <c r="R37" s="73">
        <v>15</v>
      </c>
      <c r="S37" s="75">
        <v>1287024.83</v>
      </c>
      <c r="T37" s="73" t="s">
        <v>24</v>
      </c>
    </row>
    <row r="38" spans="1:20" ht="16.5" x14ac:dyDescent="0.25">
      <c r="A38" s="65"/>
      <c r="B38" s="73" t="s">
        <v>21</v>
      </c>
      <c r="C38" s="74" t="s">
        <v>54</v>
      </c>
      <c r="D38" s="73">
        <v>2016</v>
      </c>
      <c r="E38" s="73">
        <v>11</v>
      </c>
      <c r="F38" s="73" t="s">
        <v>22</v>
      </c>
      <c r="G38" s="73">
        <v>2</v>
      </c>
      <c r="H38" s="73">
        <v>5</v>
      </c>
      <c r="I38" s="73">
        <v>2</v>
      </c>
      <c r="J38" s="73">
        <v>0</v>
      </c>
      <c r="K38" s="73">
        <v>4</v>
      </c>
      <c r="L38" s="73" t="s">
        <v>23</v>
      </c>
      <c r="M38" s="73">
        <v>7</v>
      </c>
      <c r="N38" s="73">
        <v>32502</v>
      </c>
      <c r="O38" s="73">
        <v>1</v>
      </c>
      <c r="P38" s="73">
        <v>1</v>
      </c>
      <c r="Q38" s="73">
        <v>0</v>
      </c>
      <c r="R38" s="73">
        <v>15</v>
      </c>
      <c r="S38" s="75">
        <v>5616108.3700000001</v>
      </c>
      <c r="T38" s="73" t="s">
        <v>24</v>
      </c>
    </row>
    <row r="39" spans="1:20" ht="16.5" x14ac:dyDescent="0.25">
      <c r="A39" s="65"/>
      <c r="B39" s="73" t="s">
        <v>21</v>
      </c>
      <c r="C39" s="74" t="s">
        <v>54</v>
      </c>
      <c r="D39" s="73">
        <v>2017</v>
      </c>
      <c r="E39" s="73">
        <v>11</v>
      </c>
      <c r="F39" s="73" t="s">
        <v>22</v>
      </c>
      <c r="G39" s="73">
        <v>2</v>
      </c>
      <c r="H39" s="73">
        <v>5</v>
      </c>
      <c r="I39" s="73">
        <v>2</v>
      </c>
      <c r="J39" s="73">
        <v>0</v>
      </c>
      <c r="K39" s="73">
        <v>4</v>
      </c>
      <c r="L39" s="73" t="s">
        <v>23</v>
      </c>
      <c r="M39" s="73">
        <v>7</v>
      </c>
      <c r="N39" s="73">
        <v>32502</v>
      </c>
      <c r="O39" s="73">
        <v>1</v>
      </c>
      <c r="P39" s="73">
        <v>1</v>
      </c>
      <c r="Q39" s="73">
        <v>0</v>
      </c>
      <c r="R39" s="73">
        <v>15</v>
      </c>
      <c r="S39" s="75">
        <v>5616108.3700000001</v>
      </c>
      <c r="T39" s="73" t="s">
        <v>24</v>
      </c>
    </row>
    <row r="40" spans="1:20" ht="16.5" x14ac:dyDescent="0.25">
      <c r="A40" s="65"/>
      <c r="B40" s="73" t="s">
        <v>139</v>
      </c>
      <c r="C40" s="74" t="s">
        <v>140</v>
      </c>
      <c r="D40" s="73">
        <v>2016</v>
      </c>
      <c r="E40" s="73">
        <v>11</v>
      </c>
      <c r="F40" s="73" t="s">
        <v>22</v>
      </c>
      <c r="G40" s="73">
        <v>2</v>
      </c>
      <c r="H40" s="73">
        <v>5</v>
      </c>
      <c r="I40" s="73">
        <v>2</v>
      </c>
      <c r="J40" s="73">
        <v>0</v>
      </c>
      <c r="K40" s="73">
        <v>2</v>
      </c>
      <c r="L40" s="73" t="s">
        <v>26</v>
      </c>
      <c r="M40" s="73">
        <v>1</v>
      </c>
      <c r="N40" s="73">
        <v>31401</v>
      </c>
      <c r="O40" s="73">
        <v>1</v>
      </c>
      <c r="P40" s="73">
        <v>1</v>
      </c>
      <c r="Q40" s="73">
        <v>0</v>
      </c>
      <c r="R40" s="73">
        <v>15</v>
      </c>
      <c r="S40" s="75">
        <v>2793.29</v>
      </c>
      <c r="T40" s="73" t="s">
        <v>24</v>
      </c>
    </row>
    <row r="41" spans="1:20" ht="16.5" x14ac:dyDescent="0.25">
      <c r="A41" s="65"/>
      <c r="B41" s="73" t="s">
        <v>25</v>
      </c>
      <c r="C41" s="74" t="s">
        <v>55</v>
      </c>
      <c r="D41" s="73">
        <v>2016</v>
      </c>
      <c r="E41" s="73">
        <v>11</v>
      </c>
      <c r="F41" s="73" t="s">
        <v>22</v>
      </c>
      <c r="G41" s="73">
        <v>2</v>
      </c>
      <c r="H41" s="73">
        <v>5</v>
      </c>
      <c r="I41" s="73">
        <v>2</v>
      </c>
      <c r="J41" s="73">
        <v>0</v>
      </c>
      <c r="K41" s="73">
        <v>2</v>
      </c>
      <c r="L41" s="73" t="s">
        <v>26</v>
      </c>
      <c r="M41" s="73">
        <v>1</v>
      </c>
      <c r="N41" s="73">
        <v>31701</v>
      </c>
      <c r="O41" s="73">
        <v>1</v>
      </c>
      <c r="P41" s="73">
        <v>1</v>
      </c>
      <c r="Q41" s="73">
        <v>0</v>
      </c>
      <c r="R41" s="73">
        <v>15</v>
      </c>
      <c r="S41" s="75">
        <v>6614278.7000000002</v>
      </c>
      <c r="T41" s="73" t="s">
        <v>24</v>
      </c>
    </row>
    <row r="42" spans="1:20" ht="16.5" x14ac:dyDescent="0.25">
      <c r="A42" s="65"/>
      <c r="B42" s="73" t="s">
        <v>25</v>
      </c>
      <c r="C42" s="74" t="s">
        <v>55</v>
      </c>
      <c r="D42" s="73">
        <v>2017</v>
      </c>
      <c r="E42" s="73">
        <v>11</v>
      </c>
      <c r="F42" s="73" t="s">
        <v>22</v>
      </c>
      <c r="G42" s="73">
        <v>2</v>
      </c>
      <c r="H42" s="73">
        <v>5</v>
      </c>
      <c r="I42" s="73">
        <v>2</v>
      </c>
      <c r="J42" s="73">
        <v>0</v>
      </c>
      <c r="K42" s="73">
        <v>2</v>
      </c>
      <c r="L42" s="73" t="s">
        <v>26</v>
      </c>
      <c r="M42" s="73">
        <v>1</v>
      </c>
      <c r="N42" s="73">
        <v>31701</v>
      </c>
      <c r="O42" s="73">
        <v>1</v>
      </c>
      <c r="P42" s="73">
        <v>1</v>
      </c>
      <c r="Q42" s="73">
        <v>0</v>
      </c>
      <c r="R42" s="73">
        <v>15</v>
      </c>
      <c r="S42" s="75">
        <v>6614278.7000000002</v>
      </c>
      <c r="T42" s="73" t="s">
        <v>24</v>
      </c>
    </row>
    <row r="43" spans="1:20" ht="16.5" x14ac:dyDescent="0.25">
      <c r="A43" s="65"/>
      <c r="B43" s="73" t="s">
        <v>25</v>
      </c>
      <c r="C43" s="74" t="s">
        <v>55</v>
      </c>
      <c r="D43" s="73">
        <v>2018</v>
      </c>
      <c r="E43" s="73">
        <v>11</v>
      </c>
      <c r="F43" s="73" t="s">
        <v>22</v>
      </c>
      <c r="G43" s="73">
        <v>2</v>
      </c>
      <c r="H43" s="73">
        <v>5</v>
      </c>
      <c r="I43" s="73">
        <v>2</v>
      </c>
      <c r="J43" s="73">
        <v>0</v>
      </c>
      <c r="K43" s="73">
        <v>2</v>
      </c>
      <c r="L43" s="73" t="s">
        <v>26</v>
      </c>
      <c r="M43" s="73">
        <v>1</v>
      </c>
      <c r="N43" s="73">
        <v>31701</v>
      </c>
      <c r="O43" s="73">
        <v>1</v>
      </c>
      <c r="P43" s="73">
        <v>1</v>
      </c>
      <c r="Q43" s="73">
        <v>0</v>
      </c>
      <c r="R43" s="73">
        <v>15</v>
      </c>
      <c r="S43" s="75">
        <v>2471464.36</v>
      </c>
      <c r="T43" s="73" t="s">
        <v>24</v>
      </c>
    </row>
    <row r="44" spans="1:20" ht="49.5" x14ac:dyDescent="0.25">
      <c r="A44" s="65"/>
      <c r="B44" s="73" t="s">
        <v>27</v>
      </c>
      <c r="C44" s="74" t="s">
        <v>56</v>
      </c>
      <c r="D44" s="73">
        <v>2018</v>
      </c>
      <c r="E44" s="73">
        <v>11</v>
      </c>
      <c r="F44" s="73" t="s">
        <v>22</v>
      </c>
      <c r="G44" s="73">
        <v>2</v>
      </c>
      <c r="H44" s="73">
        <v>5</v>
      </c>
      <c r="I44" s="73">
        <v>2</v>
      </c>
      <c r="J44" s="73">
        <v>0</v>
      </c>
      <c r="K44" s="73">
        <v>2</v>
      </c>
      <c r="L44" s="73" t="s">
        <v>26</v>
      </c>
      <c r="M44" s="73">
        <v>1</v>
      </c>
      <c r="N44" s="73">
        <v>35901</v>
      </c>
      <c r="O44" s="73">
        <v>1</v>
      </c>
      <c r="P44" s="73">
        <v>1</v>
      </c>
      <c r="Q44" s="73">
        <v>0</v>
      </c>
      <c r="R44" s="73">
        <v>15</v>
      </c>
      <c r="S44" s="75">
        <v>270689.18</v>
      </c>
      <c r="T44" s="73" t="s">
        <v>24</v>
      </c>
    </row>
    <row r="45" spans="1:20" ht="49.5" x14ac:dyDescent="0.25">
      <c r="A45" s="65"/>
      <c r="B45" s="73" t="s">
        <v>27</v>
      </c>
      <c r="C45" s="74" t="s">
        <v>56</v>
      </c>
      <c r="D45" s="73">
        <v>2017</v>
      </c>
      <c r="E45" s="73">
        <v>11</v>
      </c>
      <c r="F45" s="73" t="s">
        <v>22</v>
      </c>
      <c r="G45" s="73">
        <v>2</v>
      </c>
      <c r="H45" s="73">
        <v>5</v>
      </c>
      <c r="I45" s="73">
        <v>2</v>
      </c>
      <c r="J45" s="73">
        <v>0</v>
      </c>
      <c r="K45" s="73">
        <v>2</v>
      </c>
      <c r="L45" s="73" t="s">
        <v>26</v>
      </c>
      <c r="M45" s="73">
        <v>1</v>
      </c>
      <c r="N45" s="73">
        <v>35901</v>
      </c>
      <c r="O45" s="73">
        <v>1</v>
      </c>
      <c r="P45" s="73">
        <v>1</v>
      </c>
      <c r="Q45" s="73">
        <v>0</v>
      </c>
      <c r="R45" s="73">
        <v>15</v>
      </c>
      <c r="S45" s="75">
        <v>1244857.69</v>
      </c>
      <c r="T45" s="73" t="s">
        <v>24</v>
      </c>
    </row>
    <row r="46" spans="1:20" ht="49.5" x14ac:dyDescent="0.25">
      <c r="A46" s="65"/>
      <c r="B46" s="73" t="s">
        <v>27</v>
      </c>
      <c r="C46" s="74" t="s">
        <v>56</v>
      </c>
      <c r="D46" s="73">
        <v>2016</v>
      </c>
      <c r="E46" s="73">
        <v>11</v>
      </c>
      <c r="F46" s="73" t="s">
        <v>22</v>
      </c>
      <c r="G46" s="73">
        <v>2</v>
      </c>
      <c r="H46" s="73">
        <v>5</v>
      </c>
      <c r="I46" s="73">
        <v>2</v>
      </c>
      <c r="J46" s="73">
        <v>0</v>
      </c>
      <c r="K46" s="73">
        <v>2</v>
      </c>
      <c r="L46" s="73" t="s">
        <v>26</v>
      </c>
      <c r="M46" s="73">
        <v>1</v>
      </c>
      <c r="N46" s="73">
        <v>35901</v>
      </c>
      <c r="O46" s="73">
        <v>1</v>
      </c>
      <c r="P46" s="73">
        <v>1</v>
      </c>
      <c r="Q46" s="73">
        <v>0</v>
      </c>
      <c r="R46" s="73">
        <v>15</v>
      </c>
      <c r="S46" s="75">
        <v>1244857.69</v>
      </c>
      <c r="T46" s="73" t="s">
        <v>24</v>
      </c>
    </row>
    <row r="47" spans="1:20" ht="41.25" x14ac:dyDescent="0.25">
      <c r="A47" s="65"/>
      <c r="B47" s="73" t="s">
        <v>28</v>
      </c>
      <c r="C47" s="74" t="s">
        <v>57</v>
      </c>
      <c r="D47" s="73">
        <v>2016</v>
      </c>
      <c r="E47" s="73">
        <v>11</v>
      </c>
      <c r="F47" s="73" t="s">
        <v>22</v>
      </c>
      <c r="G47" s="73">
        <v>2</v>
      </c>
      <c r="H47" s="73">
        <v>5</v>
      </c>
      <c r="I47" s="73">
        <v>2</v>
      </c>
      <c r="J47" s="73">
        <v>0</v>
      </c>
      <c r="K47" s="73">
        <v>2</v>
      </c>
      <c r="L47" s="73" t="s">
        <v>26</v>
      </c>
      <c r="M47" s="73">
        <v>1</v>
      </c>
      <c r="N47" s="73">
        <v>35901</v>
      </c>
      <c r="O47" s="73">
        <v>1</v>
      </c>
      <c r="P47" s="73">
        <v>1</v>
      </c>
      <c r="Q47" s="73">
        <v>0</v>
      </c>
      <c r="R47" s="73">
        <v>15</v>
      </c>
      <c r="S47" s="75">
        <v>3655332.86</v>
      </c>
      <c r="T47" s="73" t="s">
        <v>24</v>
      </c>
    </row>
    <row r="48" spans="1:20" ht="41.25" x14ac:dyDescent="0.25">
      <c r="A48" s="65"/>
      <c r="B48" s="73" t="s">
        <v>28</v>
      </c>
      <c r="C48" s="74" t="s">
        <v>57</v>
      </c>
      <c r="D48" s="73">
        <v>2018</v>
      </c>
      <c r="E48" s="73">
        <v>11</v>
      </c>
      <c r="F48" s="73" t="s">
        <v>22</v>
      </c>
      <c r="G48" s="73">
        <v>2</v>
      </c>
      <c r="H48" s="73">
        <v>5</v>
      </c>
      <c r="I48" s="73">
        <v>2</v>
      </c>
      <c r="J48" s="73">
        <v>0</v>
      </c>
      <c r="K48" s="73">
        <v>2</v>
      </c>
      <c r="L48" s="73" t="s">
        <v>26</v>
      </c>
      <c r="M48" s="73">
        <v>1</v>
      </c>
      <c r="N48" s="73">
        <v>35901</v>
      </c>
      <c r="O48" s="73">
        <v>1</v>
      </c>
      <c r="P48" s="73">
        <v>1</v>
      </c>
      <c r="Q48" s="73">
        <v>0</v>
      </c>
      <c r="R48" s="73">
        <v>15</v>
      </c>
      <c r="S48" s="75">
        <v>2008261.26</v>
      </c>
      <c r="T48" s="73" t="s">
        <v>24</v>
      </c>
    </row>
    <row r="49" spans="1:20" ht="41.25" x14ac:dyDescent="0.25">
      <c r="A49" s="65"/>
      <c r="B49" s="73" t="s">
        <v>28</v>
      </c>
      <c r="C49" s="74" t="s">
        <v>57</v>
      </c>
      <c r="D49" s="73">
        <v>2017</v>
      </c>
      <c r="E49" s="73">
        <v>11</v>
      </c>
      <c r="F49" s="73" t="s">
        <v>22</v>
      </c>
      <c r="G49" s="73">
        <v>2</v>
      </c>
      <c r="H49" s="73">
        <v>5</v>
      </c>
      <c r="I49" s="73">
        <v>2</v>
      </c>
      <c r="J49" s="73">
        <v>0</v>
      </c>
      <c r="K49" s="73">
        <v>2</v>
      </c>
      <c r="L49" s="73" t="s">
        <v>26</v>
      </c>
      <c r="M49" s="73">
        <v>1</v>
      </c>
      <c r="N49" s="73">
        <v>35901</v>
      </c>
      <c r="O49" s="73">
        <v>1</v>
      </c>
      <c r="P49" s="73">
        <v>1</v>
      </c>
      <c r="Q49" s="73">
        <v>0</v>
      </c>
      <c r="R49" s="73">
        <v>15</v>
      </c>
      <c r="S49" s="75">
        <v>4819827.04</v>
      </c>
      <c r="T49" s="73" t="s">
        <v>24</v>
      </c>
    </row>
    <row r="50" spans="1:20" x14ac:dyDescent="0.25">
      <c r="A50" s="65"/>
      <c r="B50" s="73" t="s">
        <v>113</v>
      </c>
      <c r="C50" s="74" t="s">
        <v>112</v>
      </c>
      <c r="D50" s="73">
        <v>2016</v>
      </c>
      <c r="E50" s="73">
        <v>11</v>
      </c>
      <c r="F50" s="73" t="s">
        <v>22</v>
      </c>
      <c r="G50" s="73">
        <v>2</v>
      </c>
      <c r="H50" s="73">
        <v>5</v>
      </c>
      <c r="I50" s="73">
        <v>2</v>
      </c>
      <c r="J50" s="73">
        <v>0</v>
      </c>
      <c r="K50" s="73">
        <v>4</v>
      </c>
      <c r="L50" s="73" t="s">
        <v>23</v>
      </c>
      <c r="M50" s="73">
        <v>7</v>
      </c>
      <c r="N50" s="73">
        <v>32505</v>
      </c>
      <c r="O50" s="73">
        <v>1</v>
      </c>
      <c r="P50" s="73">
        <v>1</v>
      </c>
      <c r="Q50" s="73">
        <v>0</v>
      </c>
      <c r="R50" s="73">
        <v>15</v>
      </c>
      <c r="S50" s="75">
        <v>100224</v>
      </c>
      <c r="T50" s="73" t="s">
        <v>24</v>
      </c>
    </row>
    <row r="51" spans="1:20" x14ac:dyDescent="0.25">
      <c r="A51" s="65"/>
      <c r="B51" s="73" t="s">
        <v>113</v>
      </c>
      <c r="C51" s="74" t="s">
        <v>112</v>
      </c>
      <c r="D51" s="73">
        <v>2017</v>
      </c>
      <c r="E51" s="73">
        <v>11</v>
      </c>
      <c r="F51" s="73" t="s">
        <v>22</v>
      </c>
      <c r="G51" s="73">
        <v>2</v>
      </c>
      <c r="H51" s="73">
        <v>5</v>
      </c>
      <c r="I51" s="73">
        <v>2</v>
      </c>
      <c r="J51" s="73">
        <v>0</v>
      </c>
      <c r="K51" s="73">
        <v>4</v>
      </c>
      <c r="L51" s="73" t="s">
        <v>23</v>
      </c>
      <c r="M51" s="73">
        <v>7</v>
      </c>
      <c r="N51" s="73">
        <v>32505</v>
      </c>
      <c r="O51" s="73">
        <v>1</v>
      </c>
      <c r="P51" s="73">
        <v>1</v>
      </c>
      <c r="Q51" s="73">
        <v>0</v>
      </c>
      <c r="R51" s="73">
        <v>15</v>
      </c>
      <c r="S51" s="75">
        <v>29232</v>
      </c>
      <c r="T51" s="73" t="s">
        <v>24</v>
      </c>
    </row>
    <row r="52" spans="1:20" ht="16.5" x14ac:dyDescent="0.25">
      <c r="A52" s="65"/>
      <c r="B52" s="73" t="s">
        <v>141</v>
      </c>
      <c r="C52" s="74" t="s">
        <v>142</v>
      </c>
      <c r="D52" s="73">
        <v>2016</v>
      </c>
      <c r="E52" s="73">
        <v>11</v>
      </c>
      <c r="F52" s="73" t="s">
        <v>22</v>
      </c>
      <c r="G52" s="73">
        <v>2</v>
      </c>
      <c r="H52" s="73">
        <v>5</v>
      </c>
      <c r="I52" s="73">
        <v>2</v>
      </c>
      <c r="J52" s="73">
        <v>0</v>
      </c>
      <c r="K52" s="73">
        <v>4</v>
      </c>
      <c r="L52" s="73" t="s">
        <v>23</v>
      </c>
      <c r="M52" s="73">
        <v>7</v>
      </c>
      <c r="N52" s="73">
        <v>33104</v>
      </c>
      <c r="O52" s="73">
        <v>1</v>
      </c>
      <c r="P52" s="73">
        <v>1</v>
      </c>
      <c r="Q52" s="73">
        <v>0</v>
      </c>
      <c r="R52" s="73">
        <v>15</v>
      </c>
      <c r="S52" s="75">
        <v>393655.44</v>
      </c>
      <c r="T52" s="73" t="s">
        <v>24</v>
      </c>
    </row>
    <row r="53" spans="1:20" ht="16.5" x14ac:dyDescent="0.25">
      <c r="A53" s="65"/>
      <c r="B53" s="73" t="s">
        <v>115</v>
      </c>
      <c r="C53" s="74" t="s">
        <v>114</v>
      </c>
      <c r="D53" s="73">
        <v>2017</v>
      </c>
      <c r="E53" s="73">
        <v>11</v>
      </c>
      <c r="F53" s="73" t="s">
        <v>22</v>
      </c>
      <c r="G53" s="73">
        <v>2</v>
      </c>
      <c r="H53" s="73">
        <v>5</v>
      </c>
      <c r="I53" s="73">
        <v>2</v>
      </c>
      <c r="J53" s="73">
        <v>0</v>
      </c>
      <c r="K53" s="73">
        <v>2</v>
      </c>
      <c r="L53" s="73" t="s">
        <v>26</v>
      </c>
      <c r="M53" s="73">
        <v>1</v>
      </c>
      <c r="N53" s="73">
        <v>34501</v>
      </c>
      <c r="O53" s="73">
        <v>1</v>
      </c>
      <c r="P53" s="73">
        <v>1</v>
      </c>
      <c r="Q53" s="73">
        <v>0</v>
      </c>
      <c r="R53" s="73">
        <v>15</v>
      </c>
      <c r="S53" s="75">
        <v>8278396.1699999999</v>
      </c>
      <c r="T53" s="73" t="s">
        <v>24</v>
      </c>
    </row>
    <row r="54" spans="1:20" ht="16.5" x14ac:dyDescent="0.25">
      <c r="A54" s="65"/>
      <c r="B54" s="73" t="s">
        <v>115</v>
      </c>
      <c r="C54" s="74" t="s">
        <v>114</v>
      </c>
      <c r="D54" s="73">
        <v>2016</v>
      </c>
      <c r="E54" s="73">
        <v>11</v>
      </c>
      <c r="F54" s="73" t="s">
        <v>22</v>
      </c>
      <c r="G54" s="73">
        <v>2</v>
      </c>
      <c r="H54" s="73">
        <v>5</v>
      </c>
      <c r="I54" s="73">
        <v>2</v>
      </c>
      <c r="J54" s="73">
        <v>0</v>
      </c>
      <c r="K54" s="73">
        <v>2</v>
      </c>
      <c r="L54" s="73" t="s">
        <v>26</v>
      </c>
      <c r="M54" s="73">
        <v>1</v>
      </c>
      <c r="N54" s="73">
        <v>34501</v>
      </c>
      <c r="O54" s="73">
        <v>1</v>
      </c>
      <c r="P54" s="73">
        <v>1</v>
      </c>
      <c r="Q54" s="73">
        <v>0</v>
      </c>
      <c r="R54" s="73">
        <v>15</v>
      </c>
      <c r="S54" s="75">
        <v>4435119.7300000004</v>
      </c>
      <c r="T54" s="73" t="s">
        <v>24</v>
      </c>
    </row>
    <row r="55" spans="1:20" x14ac:dyDescent="0.25">
      <c r="A55" s="65"/>
      <c r="B55" s="73" t="s">
        <v>117</v>
      </c>
      <c r="C55" s="74" t="s">
        <v>116</v>
      </c>
      <c r="D55" s="73">
        <v>2016</v>
      </c>
      <c r="E55" s="73">
        <v>11</v>
      </c>
      <c r="F55" s="73" t="s">
        <v>22</v>
      </c>
      <c r="G55" s="73">
        <v>2</v>
      </c>
      <c r="H55" s="73">
        <v>5</v>
      </c>
      <c r="I55" s="73">
        <v>2</v>
      </c>
      <c r="J55" s="73">
        <v>0</v>
      </c>
      <c r="K55" s="73">
        <v>4</v>
      </c>
      <c r="L55" s="73" t="s">
        <v>23</v>
      </c>
      <c r="M55" s="73">
        <v>7</v>
      </c>
      <c r="N55" s="73">
        <v>12201</v>
      </c>
      <c r="O55" s="73">
        <v>1</v>
      </c>
      <c r="P55" s="73">
        <v>1</v>
      </c>
      <c r="Q55" s="73">
        <v>0</v>
      </c>
      <c r="R55" s="73">
        <v>15</v>
      </c>
      <c r="S55" s="75">
        <v>1019107.4</v>
      </c>
      <c r="T55" s="73" t="s">
        <v>24</v>
      </c>
    </row>
    <row r="56" spans="1:20" x14ac:dyDescent="0.25">
      <c r="A56" s="65"/>
      <c r="B56" s="73" t="s">
        <v>117</v>
      </c>
      <c r="C56" s="74" t="s">
        <v>116</v>
      </c>
      <c r="D56" s="73">
        <v>2016</v>
      </c>
      <c r="E56" s="73">
        <v>11</v>
      </c>
      <c r="F56" s="73" t="s">
        <v>22</v>
      </c>
      <c r="G56" s="73">
        <v>2</v>
      </c>
      <c r="H56" s="73">
        <v>5</v>
      </c>
      <c r="I56" s="73">
        <v>2</v>
      </c>
      <c r="J56" s="73">
        <v>0</v>
      </c>
      <c r="K56" s="73">
        <v>4</v>
      </c>
      <c r="L56" s="73" t="s">
        <v>23</v>
      </c>
      <c r="M56" s="73">
        <v>7</v>
      </c>
      <c r="N56" s="73">
        <v>14405</v>
      </c>
      <c r="O56" s="73">
        <v>1</v>
      </c>
      <c r="P56" s="73">
        <v>1</v>
      </c>
      <c r="Q56" s="73">
        <v>0</v>
      </c>
      <c r="R56" s="73">
        <v>15</v>
      </c>
      <c r="S56" s="75">
        <v>715339.97</v>
      </c>
      <c r="T56" s="73" t="s">
        <v>24</v>
      </c>
    </row>
    <row r="57" spans="1:20" x14ac:dyDescent="0.25">
      <c r="A57" s="65"/>
      <c r="B57" s="73" t="s">
        <v>117</v>
      </c>
      <c r="C57" s="74" t="s">
        <v>116</v>
      </c>
      <c r="D57" s="73">
        <v>2017</v>
      </c>
      <c r="E57" s="73">
        <v>11</v>
      </c>
      <c r="F57" s="73" t="s">
        <v>22</v>
      </c>
      <c r="G57" s="73">
        <v>2</v>
      </c>
      <c r="H57" s="73">
        <v>5</v>
      </c>
      <c r="I57" s="73">
        <v>2</v>
      </c>
      <c r="J57" s="73">
        <v>0</v>
      </c>
      <c r="K57" s="73">
        <v>4</v>
      </c>
      <c r="L57" s="73" t="s">
        <v>23</v>
      </c>
      <c r="M57" s="73">
        <v>7</v>
      </c>
      <c r="N57" s="73">
        <v>12201</v>
      </c>
      <c r="O57" s="73">
        <v>1</v>
      </c>
      <c r="P57" s="73">
        <v>1</v>
      </c>
      <c r="Q57" s="73">
        <v>0</v>
      </c>
      <c r="R57" s="73">
        <v>15</v>
      </c>
      <c r="S57" s="75">
        <v>0</v>
      </c>
      <c r="T57" s="73" t="s">
        <v>24</v>
      </c>
    </row>
    <row r="58" spans="1:20" x14ac:dyDescent="0.25">
      <c r="A58" s="65"/>
      <c r="B58" s="73" t="s">
        <v>117</v>
      </c>
      <c r="C58" s="74" t="s">
        <v>116</v>
      </c>
      <c r="D58" s="73">
        <v>2016</v>
      </c>
      <c r="E58" s="73">
        <v>11</v>
      </c>
      <c r="F58" s="73" t="s">
        <v>22</v>
      </c>
      <c r="G58" s="73">
        <v>2</v>
      </c>
      <c r="H58" s="73">
        <v>5</v>
      </c>
      <c r="I58" s="73">
        <v>2</v>
      </c>
      <c r="J58" s="73">
        <v>0</v>
      </c>
      <c r="K58" s="73">
        <v>4</v>
      </c>
      <c r="L58" s="73" t="s">
        <v>23</v>
      </c>
      <c r="M58" s="73">
        <v>7</v>
      </c>
      <c r="N58" s="73">
        <v>14401</v>
      </c>
      <c r="O58" s="73">
        <v>1</v>
      </c>
      <c r="P58" s="73">
        <v>1</v>
      </c>
      <c r="Q58" s="73">
        <v>0</v>
      </c>
      <c r="R58" s="73">
        <v>15</v>
      </c>
      <c r="S58" s="75">
        <v>11594186.18</v>
      </c>
      <c r="T58" s="73" t="s">
        <v>24</v>
      </c>
    </row>
    <row r="59" spans="1:20" x14ac:dyDescent="0.25">
      <c r="A59" s="65"/>
      <c r="B59" s="73" t="s">
        <v>117</v>
      </c>
      <c r="C59" s="74" t="s">
        <v>116</v>
      </c>
      <c r="D59" s="73">
        <v>2017</v>
      </c>
      <c r="E59" s="73">
        <v>11</v>
      </c>
      <c r="F59" s="73" t="s">
        <v>22</v>
      </c>
      <c r="G59" s="73">
        <v>2</v>
      </c>
      <c r="H59" s="73">
        <v>5</v>
      </c>
      <c r="I59" s="73">
        <v>2</v>
      </c>
      <c r="J59" s="73">
        <v>0</v>
      </c>
      <c r="K59" s="73">
        <v>4</v>
      </c>
      <c r="L59" s="73" t="s">
        <v>23</v>
      </c>
      <c r="M59" s="73">
        <v>7</v>
      </c>
      <c r="N59" s="73">
        <v>14401</v>
      </c>
      <c r="O59" s="73">
        <v>1</v>
      </c>
      <c r="P59" s="73">
        <v>1</v>
      </c>
      <c r="Q59" s="73">
        <v>0</v>
      </c>
      <c r="R59" s="73">
        <v>15</v>
      </c>
      <c r="S59" s="75">
        <v>1411059.42</v>
      </c>
      <c r="T59" s="73" t="s">
        <v>24</v>
      </c>
    </row>
    <row r="60" spans="1:20" x14ac:dyDescent="0.25">
      <c r="A60" s="65"/>
      <c r="B60" s="73" t="s">
        <v>117</v>
      </c>
      <c r="C60" s="74" t="s">
        <v>116</v>
      </c>
      <c r="D60" s="73">
        <v>2016</v>
      </c>
      <c r="E60" s="73">
        <v>11</v>
      </c>
      <c r="F60" s="73" t="s">
        <v>22</v>
      </c>
      <c r="G60" s="73">
        <v>2</v>
      </c>
      <c r="H60" s="73">
        <v>5</v>
      </c>
      <c r="I60" s="73">
        <v>2</v>
      </c>
      <c r="J60" s="73">
        <v>0</v>
      </c>
      <c r="K60" s="73">
        <v>4</v>
      </c>
      <c r="L60" s="73" t="s">
        <v>23</v>
      </c>
      <c r="M60" s="73">
        <v>7</v>
      </c>
      <c r="N60" s="73">
        <v>14404</v>
      </c>
      <c r="O60" s="73">
        <v>1</v>
      </c>
      <c r="P60" s="73">
        <v>1</v>
      </c>
      <c r="Q60" s="73">
        <v>0</v>
      </c>
      <c r="R60" s="73">
        <v>15</v>
      </c>
      <c r="S60" s="75">
        <v>11700000</v>
      </c>
      <c r="T60" s="73" t="s">
        <v>24</v>
      </c>
    </row>
    <row r="61" spans="1:20" x14ac:dyDescent="0.25">
      <c r="A61" s="65"/>
      <c r="B61" s="73" t="s">
        <v>117</v>
      </c>
      <c r="C61" s="74" t="s">
        <v>116</v>
      </c>
      <c r="D61" s="73">
        <v>2017</v>
      </c>
      <c r="E61" s="73">
        <v>11</v>
      </c>
      <c r="F61" s="73" t="s">
        <v>22</v>
      </c>
      <c r="G61" s="73">
        <v>2</v>
      </c>
      <c r="H61" s="73">
        <v>5</v>
      </c>
      <c r="I61" s="73">
        <v>2</v>
      </c>
      <c r="J61" s="73">
        <v>0</v>
      </c>
      <c r="K61" s="73">
        <v>4</v>
      </c>
      <c r="L61" s="73" t="s">
        <v>23</v>
      </c>
      <c r="M61" s="73">
        <v>7</v>
      </c>
      <c r="N61" s="73">
        <v>14404</v>
      </c>
      <c r="O61" s="73">
        <v>1</v>
      </c>
      <c r="P61" s="73">
        <v>1</v>
      </c>
      <c r="Q61" s="73">
        <v>0</v>
      </c>
      <c r="R61" s="73">
        <v>15</v>
      </c>
      <c r="S61" s="75">
        <v>3900000</v>
      </c>
      <c r="T61" s="73" t="s">
        <v>24</v>
      </c>
    </row>
    <row r="62" spans="1:20" x14ac:dyDescent="0.25">
      <c r="A62" s="65"/>
      <c r="B62" s="73" t="s">
        <v>117</v>
      </c>
      <c r="C62" s="74" t="s">
        <v>116</v>
      </c>
      <c r="D62" s="73">
        <v>2017</v>
      </c>
      <c r="E62" s="73">
        <v>11</v>
      </c>
      <c r="F62" s="73" t="s">
        <v>22</v>
      </c>
      <c r="G62" s="73">
        <v>2</v>
      </c>
      <c r="H62" s="73">
        <v>5</v>
      </c>
      <c r="I62" s="73">
        <v>2</v>
      </c>
      <c r="J62" s="73">
        <v>0</v>
      </c>
      <c r="K62" s="73">
        <v>4</v>
      </c>
      <c r="L62" s="73" t="s">
        <v>23</v>
      </c>
      <c r="M62" s="73">
        <v>7</v>
      </c>
      <c r="N62" s="73">
        <v>14405</v>
      </c>
      <c r="O62" s="73">
        <v>1</v>
      </c>
      <c r="P62" s="73">
        <v>1</v>
      </c>
      <c r="Q62" s="73">
        <v>0</v>
      </c>
      <c r="R62" s="73">
        <v>15</v>
      </c>
      <c r="S62" s="75">
        <v>238446.66</v>
      </c>
      <c r="T62" s="73" t="s">
        <v>24</v>
      </c>
    </row>
    <row r="63" spans="1:20" x14ac:dyDescent="0.25">
      <c r="A63" s="65"/>
      <c r="B63" s="73" t="s">
        <v>29</v>
      </c>
      <c r="C63" s="74" t="s">
        <v>58</v>
      </c>
      <c r="D63" s="73">
        <v>2016</v>
      </c>
      <c r="E63" s="73">
        <v>11</v>
      </c>
      <c r="F63" s="73" t="s">
        <v>22</v>
      </c>
      <c r="G63" s="73">
        <v>2</v>
      </c>
      <c r="H63" s="73">
        <v>5</v>
      </c>
      <c r="I63" s="73">
        <v>2</v>
      </c>
      <c r="J63" s="73">
        <v>0</v>
      </c>
      <c r="K63" s="73">
        <v>4</v>
      </c>
      <c r="L63" s="73" t="s">
        <v>23</v>
      </c>
      <c r="M63" s="73">
        <v>7</v>
      </c>
      <c r="N63" s="73">
        <v>32505</v>
      </c>
      <c r="O63" s="73">
        <v>1</v>
      </c>
      <c r="P63" s="73">
        <v>1</v>
      </c>
      <c r="Q63" s="73">
        <v>0</v>
      </c>
      <c r="R63" s="73">
        <v>15</v>
      </c>
      <c r="S63" s="75">
        <v>87425.33</v>
      </c>
      <c r="T63" s="73" t="s">
        <v>24</v>
      </c>
    </row>
    <row r="64" spans="1:20" x14ac:dyDescent="0.25">
      <c r="A64" s="65"/>
      <c r="B64" s="73" t="s">
        <v>29</v>
      </c>
      <c r="C64" s="74" t="s">
        <v>58</v>
      </c>
      <c r="D64" s="73">
        <v>2017</v>
      </c>
      <c r="E64" s="73">
        <v>11</v>
      </c>
      <c r="F64" s="73" t="s">
        <v>22</v>
      </c>
      <c r="G64" s="73">
        <v>2</v>
      </c>
      <c r="H64" s="73">
        <v>5</v>
      </c>
      <c r="I64" s="73">
        <v>2</v>
      </c>
      <c r="J64" s="73">
        <v>0</v>
      </c>
      <c r="K64" s="73">
        <v>4</v>
      </c>
      <c r="L64" s="73" t="s">
        <v>23</v>
      </c>
      <c r="M64" s="73">
        <v>7</v>
      </c>
      <c r="N64" s="73">
        <v>32505</v>
      </c>
      <c r="O64" s="73">
        <v>1</v>
      </c>
      <c r="P64" s="73">
        <v>1</v>
      </c>
      <c r="Q64" s="73">
        <v>0</v>
      </c>
      <c r="R64" s="73">
        <v>15</v>
      </c>
      <c r="S64" s="75">
        <v>165648</v>
      </c>
      <c r="T64" s="73" t="s">
        <v>24</v>
      </c>
    </row>
    <row r="65" spans="1:20" x14ac:dyDescent="0.25">
      <c r="A65" s="65"/>
      <c r="B65" s="73" t="s">
        <v>29</v>
      </c>
      <c r="C65" s="74" t="s">
        <v>58</v>
      </c>
      <c r="D65" s="73">
        <v>2018</v>
      </c>
      <c r="E65" s="73">
        <v>11</v>
      </c>
      <c r="F65" s="73" t="s">
        <v>22</v>
      </c>
      <c r="G65" s="73">
        <v>2</v>
      </c>
      <c r="H65" s="73">
        <v>5</v>
      </c>
      <c r="I65" s="73">
        <v>2</v>
      </c>
      <c r="J65" s="73">
        <v>0</v>
      </c>
      <c r="K65" s="73">
        <v>4</v>
      </c>
      <c r="L65" s="73" t="s">
        <v>23</v>
      </c>
      <c r="M65" s="73">
        <v>7</v>
      </c>
      <c r="N65" s="73">
        <v>32505</v>
      </c>
      <c r="O65" s="73">
        <v>1</v>
      </c>
      <c r="P65" s="73">
        <v>1</v>
      </c>
      <c r="Q65" s="73">
        <v>0</v>
      </c>
      <c r="R65" s="73">
        <v>15</v>
      </c>
      <c r="S65" s="75">
        <v>78222.67</v>
      </c>
      <c r="T65" s="73" t="s">
        <v>24</v>
      </c>
    </row>
    <row r="66" spans="1:20" x14ac:dyDescent="0.25">
      <c r="A66" s="65"/>
      <c r="B66" s="73" t="s">
        <v>30</v>
      </c>
      <c r="C66" s="74" t="s">
        <v>143</v>
      </c>
      <c r="D66" s="73">
        <v>2016</v>
      </c>
      <c r="E66" s="73">
        <v>11</v>
      </c>
      <c r="F66" s="73" t="s">
        <v>22</v>
      </c>
      <c r="G66" s="73">
        <v>2</v>
      </c>
      <c r="H66" s="73">
        <v>5</v>
      </c>
      <c r="I66" s="73">
        <v>2</v>
      </c>
      <c r="J66" s="73">
        <v>0</v>
      </c>
      <c r="K66" s="73">
        <v>2</v>
      </c>
      <c r="L66" s="73" t="s">
        <v>26</v>
      </c>
      <c r="M66" s="73">
        <v>1</v>
      </c>
      <c r="N66" s="73">
        <v>31401</v>
      </c>
      <c r="O66" s="73">
        <v>1</v>
      </c>
      <c r="P66" s="73">
        <v>1</v>
      </c>
      <c r="Q66" s="73">
        <v>0</v>
      </c>
      <c r="R66" s="73">
        <v>15</v>
      </c>
      <c r="S66" s="73">
        <v>156164</v>
      </c>
      <c r="T66" s="73" t="s">
        <v>24</v>
      </c>
    </row>
    <row r="67" spans="1:20" x14ac:dyDescent="0.25">
      <c r="A67" s="65"/>
      <c r="B67" s="73" t="s">
        <v>30</v>
      </c>
      <c r="C67" s="74" t="s">
        <v>143</v>
      </c>
      <c r="D67" s="73">
        <v>2017</v>
      </c>
      <c r="E67" s="73">
        <v>11</v>
      </c>
      <c r="F67" s="73" t="s">
        <v>22</v>
      </c>
      <c r="G67" s="73">
        <v>2</v>
      </c>
      <c r="H67" s="73">
        <v>5</v>
      </c>
      <c r="I67" s="73">
        <v>2</v>
      </c>
      <c r="J67" s="73">
        <v>0</v>
      </c>
      <c r="K67" s="73">
        <v>2</v>
      </c>
      <c r="L67" s="73" t="s">
        <v>26</v>
      </c>
      <c r="M67" s="73">
        <v>1</v>
      </c>
      <c r="N67" s="73">
        <v>31401</v>
      </c>
      <c r="O67" s="73">
        <v>1</v>
      </c>
      <c r="P67" s="73">
        <v>1</v>
      </c>
      <c r="Q67" s="73">
        <v>0</v>
      </c>
      <c r="R67" s="73">
        <v>15</v>
      </c>
      <c r="S67" s="73">
        <v>1500000</v>
      </c>
      <c r="T67" s="73" t="s">
        <v>24</v>
      </c>
    </row>
    <row r="68" spans="1:20" x14ac:dyDescent="0.25">
      <c r="A68" s="65"/>
      <c r="B68" s="73" t="s">
        <v>30</v>
      </c>
      <c r="C68" s="74" t="s">
        <v>143</v>
      </c>
      <c r="D68" s="73">
        <v>2019</v>
      </c>
      <c r="E68" s="73">
        <v>11</v>
      </c>
      <c r="F68" s="73" t="s">
        <v>22</v>
      </c>
      <c r="G68" s="73">
        <v>2</v>
      </c>
      <c r="H68" s="73">
        <v>5</v>
      </c>
      <c r="I68" s="73">
        <v>2</v>
      </c>
      <c r="J68" s="73">
        <v>0</v>
      </c>
      <c r="K68" s="73">
        <v>2</v>
      </c>
      <c r="L68" s="73" t="s">
        <v>26</v>
      </c>
      <c r="M68" s="73">
        <v>1</v>
      </c>
      <c r="N68" s="73">
        <v>31401</v>
      </c>
      <c r="O68" s="73">
        <v>1</v>
      </c>
      <c r="P68" s="73">
        <v>1</v>
      </c>
      <c r="Q68" s="73">
        <v>0</v>
      </c>
      <c r="R68" s="73">
        <v>15</v>
      </c>
      <c r="S68" s="73">
        <v>1343836</v>
      </c>
      <c r="T68" s="73" t="s">
        <v>24</v>
      </c>
    </row>
    <row r="69" spans="1:20" x14ac:dyDescent="0.25">
      <c r="A69" s="65"/>
      <c r="B69" s="73" t="s">
        <v>30</v>
      </c>
      <c r="C69" s="74" t="s">
        <v>143</v>
      </c>
      <c r="D69" s="73">
        <v>2018</v>
      </c>
      <c r="E69" s="73">
        <v>11</v>
      </c>
      <c r="F69" s="73" t="s">
        <v>22</v>
      </c>
      <c r="G69" s="73">
        <v>2</v>
      </c>
      <c r="H69" s="73">
        <v>5</v>
      </c>
      <c r="I69" s="73">
        <v>2</v>
      </c>
      <c r="J69" s="73">
        <v>0</v>
      </c>
      <c r="K69" s="73">
        <v>2</v>
      </c>
      <c r="L69" s="73" t="s">
        <v>26</v>
      </c>
      <c r="M69" s="73">
        <v>1</v>
      </c>
      <c r="N69" s="73">
        <v>31401</v>
      </c>
      <c r="O69" s="73">
        <v>1</v>
      </c>
      <c r="P69" s="73">
        <v>1</v>
      </c>
      <c r="Q69" s="73">
        <v>0</v>
      </c>
      <c r="R69" s="73">
        <v>15</v>
      </c>
      <c r="S69" s="73">
        <v>1500000</v>
      </c>
      <c r="T69" s="73" t="s">
        <v>24</v>
      </c>
    </row>
    <row r="70" spans="1:20" x14ac:dyDescent="0.25">
      <c r="A70" s="65"/>
      <c r="B70" s="73" t="s">
        <v>119</v>
      </c>
      <c r="C70" s="74" t="s">
        <v>144</v>
      </c>
      <c r="D70" s="73">
        <v>2016</v>
      </c>
      <c r="E70" s="73">
        <v>11</v>
      </c>
      <c r="F70" s="73" t="s">
        <v>22</v>
      </c>
      <c r="G70" s="73">
        <v>2</v>
      </c>
      <c r="H70" s="73">
        <v>5</v>
      </c>
      <c r="I70" s="73">
        <v>2</v>
      </c>
      <c r="J70" s="73">
        <v>0</v>
      </c>
      <c r="K70" s="73">
        <v>4</v>
      </c>
      <c r="L70" s="73" t="s">
        <v>23</v>
      </c>
      <c r="M70" s="73">
        <v>7</v>
      </c>
      <c r="N70" s="73">
        <v>33104</v>
      </c>
      <c r="O70" s="73">
        <v>1</v>
      </c>
      <c r="P70" s="73">
        <v>1</v>
      </c>
      <c r="Q70" s="73">
        <v>0</v>
      </c>
      <c r="R70" s="73">
        <v>15</v>
      </c>
      <c r="S70" s="73">
        <v>86679.84</v>
      </c>
      <c r="T70" s="73" t="s">
        <v>24</v>
      </c>
    </row>
    <row r="71" spans="1:20" x14ac:dyDescent="0.25">
      <c r="A71" s="65"/>
      <c r="B71" s="73" t="s">
        <v>119</v>
      </c>
      <c r="C71" s="74" t="s">
        <v>145</v>
      </c>
      <c r="D71" s="73">
        <v>2017</v>
      </c>
      <c r="E71" s="73">
        <v>11</v>
      </c>
      <c r="F71" s="73" t="s">
        <v>22</v>
      </c>
      <c r="G71" s="73">
        <v>2</v>
      </c>
      <c r="H71" s="73">
        <v>5</v>
      </c>
      <c r="I71" s="73">
        <v>2</v>
      </c>
      <c r="J71" s="73">
        <v>0</v>
      </c>
      <c r="K71" s="73">
        <v>4</v>
      </c>
      <c r="L71" s="73" t="s">
        <v>23</v>
      </c>
      <c r="M71" s="73">
        <v>7</v>
      </c>
      <c r="N71" s="73">
        <v>33104</v>
      </c>
      <c r="O71" s="73">
        <v>1</v>
      </c>
      <c r="P71" s="73">
        <v>1</v>
      </c>
      <c r="Q71" s="73">
        <v>0</v>
      </c>
      <c r="R71" s="73">
        <v>15</v>
      </c>
      <c r="S71" s="73">
        <v>346719.36</v>
      </c>
      <c r="T71" s="73" t="s">
        <v>24</v>
      </c>
    </row>
    <row r="72" spans="1:20" ht="24.75" x14ac:dyDescent="0.25">
      <c r="A72" s="65"/>
      <c r="B72" s="73" t="s">
        <v>121</v>
      </c>
      <c r="C72" s="74" t="s">
        <v>146</v>
      </c>
      <c r="D72" s="73">
        <v>2016</v>
      </c>
      <c r="E72" s="73">
        <v>11</v>
      </c>
      <c r="F72" s="73" t="s">
        <v>22</v>
      </c>
      <c r="G72" s="73">
        <v>2</v>
      </c>
      <c r="H72" s="73">
        <v>5</v>
      </c>
      <c r="I72" s="73">
        <v>2</v>
      </c>
      <c r="J72" s="73">
        <v>0</v>
      </c>
      <c r="K72" s="73">
        <v>4</v>
      </c>
      <c r="L72" s="73" t="s">
        <v>23</v>
      </c>
      <c r="M72" s="73">
        <v>7</v>
      </c>
      <c r="N72" s="73">
        <v>33104</v>
      </c>
      <c r="O72" s="73">
        <v>1</v>
      </c>
      <c r="P72" s="73">
        <v>1</v>
      </c>
      <c r="Q72" s="73">
        <v>0</v>
      </c>
      <c r="R72" s="73">
        <v>15</v>
      </c>
      <c r="S72" s="73">
        <v>9848.4</v>
      </c>
      <c r="T72" s="73" t="s">
        <v>24</v>
      </c>
    </row>
    <row r="73" spans="1:20" ht="24.75" x14ac:dyDescent="0.25">
      <c r="A73" s="65"/>
      <c r="B73" s="73" t="s">
        <v>121</v>
      </c>
      <c r="C73" s="74" t="s">
        <v>146</v>
      </c>
      <c r="D73" s="73">
        <v>2017</v>
      </c>
      <c r="E73" s="73">
        <v>11</v>
      </c>
      <c r="F73" s="73" t="s">
        <v>22</v>
      </c>
      <c r="G73" s="73">
        <v>2</v>
      </c>
      <c r="H73" s="73">
        <v>5</v>
      </c>
      <c r="I73" s="73">
        <v>2</v>
      </c>
      <c r="J73" s="73">
        <v>0</v>
      </c>
      <c r="K73" s="73">
        <v>4</v>
      </c>
      <c r="L73" s="73" t="s">
        <v>23</v>
      </c>
      <c r="M73" s="73">
        <v>7</v>
      </c>
      <c r="N73" s="73">
        <v>33104</v>
      </c>
      <c r="O73" s="73">
        <v>1</v>
      </c>
      <c r="P73" s="73">
        <v>1</v>
      </c>
      <c r="Q73" s="73">
        <v>0</v>
      </c>
      <c r="R73" s="73">
        <v>15</v>
      </c>
      <c r="S73" s="73">
        <v>39393.599999999999</v>
      </c>
      <c r="T73" s="73" t="s">
        <v>24</v>
      </c>
    </row>
    <row r="74" spans="1:20" ht="9.75" customHeight="1" thickBot="1" x14ac:dyDescent="0.3">
      <c r="A74" s="65"/>
      <c r="B74" s="76"/>
      <c r="C74" s="76"/>
      <c r="D74" s="76"/>
      <c r="E74" s="76"/>
      <c r="F74" s="76"/>
      <c r="G74" s="76"/>
      <c r="H74" s="76"/>
      <c r="I74" s="76"/>
      <c r="J74" s="76"/>
      <c r="K74" s="76"/>
      <c r="L74" s="76"/>
      <c r="M74" s="76"/>
      <c r="N74" s="76"/>
      <c r="O74" s="76"/>
      <c r="P74" s="76"/>
      <c r="Q74" s="76"/>
      <c r="R74" s="76"/>
      <c r="S74" s="76"/>
      <c r="T74" s="76"/>
    </row>
    <row r="75" spans="1:20" ht="15.75" thickTop="1" x14ac:dyDescent="0.25">
      <c r="S75" s="77">
        <f>SUM(S15:S74)</f>
        <v>166206925.10000002</v>
      </c>
    </row>
    <row r="76" spans="1:20" ht="11.1" customHeight="1" x14ac:dyDescent="0.25">
      <c r="A76" s="65"/>
    </row>
    <row r="77" spans="1:20" x14ac:dyDescent="0.25">
      <c r="S77" s="59">
        <v>2016</v>
      </c>
      <c r="T77" s="78">
        <v>99254415.160000011</v>
      </c>
    </row>
    <row r="78" spans="1:20" x14ac:dyDescent="0.25">
      <c r="S78" s="59">
        <v>2017</v>
      </c>
      <c r="T78" s="78">
        <v>57993011.640000001</v>
      </c>
    </row>
    <row r="79" spans="1:20" x14ac:dyDescent="0.25">
      <c r="S79" s="59">
        <v>2018</v>
      </c>
      <c r="T79" s="78">
        <v>7615662.2999999998</v>
      </c>
    </row>
    <row r="80" spans="1:20" x14ac:dyDescent="0.25">
      <c r="S80" s="59">
        <v>2019</v>
      </c>
      <c r="T80" s="79">
        <v>1343836</v>
      </c>
    </row>
    <row r="81" spans="20:20" x14ac:dyDescent="0.25">
      <c r="T81" s="78">
        <f>SUBTOTAL(9,T77:T80)</f>
        <v>166206925.10000002</v>
      </c>
    </row>
  </sheetData>
  <mergeCells count="29">
    <mergeCell ref="N13:N14"/>
    <mergeCell ref="O13:O14"/>
    <mergeCell ref="P13:P14"/>
    <mergeCell ref="Q13:Q14"/>
    <mergeCell ref="R13:R14"/>
    <mergeCell ref="S13:S14"/>
    <mergeCell ref="H13:H14"/>
    <mergeCell ref="I13:I14"/>
    <mergeCell ref="J13:J14"/>
    <mergeCell ref="K13:K14"/>
    <mergeCell ref="L13:L14"/>
    <mergeCell ref="M13:M14"/>
    <mergeCell ref="A10:A11"/>
    <mergeCell ref="B10:T10"/>
    <mergeCell ref="B11:T11"/>
    <mergeCell ref="B12:T12"/>
    <mergeCell ref="A13:A14"/>
    <mergeCell ref="B13:B14"/>
    <mergeCell ref="D13:D14"/>
    <mergeCell ref="E13:E14"/>
    <mergeCell ref="F13:F14"/>
    <mergeCell ref="G13:G14"/>
    <mergeCell ref="A4:T4"/>
    <mergeCell ref="A6:A8"/>
    <mergeCell ref="B6:E9"/>
    <mergeCell ref="F6:T6"/>
    <mergeCell ref="F7:T7"/>
    <mergeCell ref="F8:T8"/>
    <mergeCell ref="F9:T9"/>
  </mergeCells>
  <printOptions horizontalCentered="1"/>
  <pageMargins left="0.70866141732283472" right="0.70866141732283472" top="0.74803149606299213" bottom="0.74803149606299213" header="0.31496062992125984" footer="0.31496062992125984"/>
  <pageSetup scale="61" fitToHeight="0" orientation="portrait" r:id="rId1"/>
  <headerFooter>
    <oddFooter>&amp;L&amp;D&amp;R&amp;P/&amp;N</oddFooter>
  </headerFooter>
  <drawing r:id="rId2"/>
  <legacyDrawing r:id="rId3"/>
  <oleObjects>
    <mc:AlternateContent xmlns:mc="http://schemas.openxmlformats.org/markup-compatibility/2006">
      <mc:Choice Requires="x14">
        <oleObject progId="CorelDraw.Graphic.16" shapeId="4097" r:id="rId4">
          <objectPr defaultSize="0" autoPict="0" r:id="rId5">
            <anchor moveWithCells="1" sizeWithCells="1">
              <from>
                <xdr:col>0</xdr:col>
                <xdr:colOff>28575</xdr:colOff>
                <xdr:row>0</xdr:row>
                <xdr:rowOff>0</xdr:rowOff>
              </from>
              <to>
                <xdr:col>1</xdr:col>
                <xdr:colOff>923925</xdr:colOff>
                <xdr:row>3</xdr:row>
                <xdr:rowOff>104775</xdr:rowOff>
              </to>
            </anchor>
          </objectPr>
        </oleObject>
      </mc:Choice>
      <mc:Fallback>
        <oleObject progId="CorelDraw.Graphic.16" shapeId="409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8"/>
  <sheetViews>
    <sheetView showGridLines="0" topLeftCell="C1" zoomScale="82" zoomScaleNormal="82" workbookViewId="0">
      <selection activeCell="D17" sqref="D17"/>
    </sheetView>
  </sheetViews>
  <sheetFormatPr baseColWidth="10" defaultRowHeight="12" x14ac:dyDescent="0.2"/>
  <cols>
    <col min="1" max="2" width="1.625" hidden="1" customWidth="1"/>
    <col min="3" max="3" width="4.875" bestFit="1" customWidth="1"/>
    <col min="4" max="4" width="43.375" customWidth="1"/>
    <col min="5" max="5" width="14.5" bestFit="1" customWidth="1"/>
    <col min="6" max="6" width="4.875" customWidth="1"/>
    <col min="7" max="7" width="5.75" customWidth="1"/>
    <col min="8" max="8" width="6.375" bestFit="1" customWidth="1"/>
    <col min="9" max="9" width="3" bestFit="1" customWidth="1"/>
    <col min="10" max="11" width="2.75" bestFit="1" customWidth="1"/>
    <col min="12" max="12" width="3.375" bestFit="1" customWidth="1"/>
    <col min="13" max="13" width="2.75" bestFit="1" customWidth="1"/>
    <col min="14" max="14" width="2.625" bestFit="1" customWidth="1"/>
    <col min="15" max="15" width="2.875" bestFit="1" customWidth="1"/>
    <col min="16" max="16" width="5.875" bestFit="1" customWidth="1"/>
    <col min="17" max="17" width="3.5" bestFit="1" customWidth="1"/>
    <col min="18" max="18" width="3.625" bestFit="1" customWidth="1"/>
    <col min="19" max="19" width="4.875" bestFit="1" customWidth="1"/>
    <col min="20" max="20" width="3.75" bestFit="1" customWidth="1"/>
    <col min="21" max="21" width="14.25" bestFit="1" customWidth="1"/>
    <col min="22" max="22" width="16.625" customWidth="1"/>
  </cols>
  <sheetData>
    <row r="1" spans="1:22" ht="12" customHeight="1" x14ac:dyDescent="0.2">
      <c r="E1" s="33"/>
      <c r="F1" s="33"/>
      <c r="G1" s="33"/>
      <c r="H1" s="38" t="s">
        <v>0</v>
      </c>
      <c r="I1" s="38"/>
      <c r="J1" s="38"/>
      <c r="K1" s="38"/>
      <c r="L1" s="38"/>
      <c r="M1" s="38"/>
      <c r="N1" s="38"/>
      <c r="O1" s="38"/>
      <c r="P1" s="38"/>
      <c r="Q1" s="38"/>
      <c r="R1" s="38"/>
      <c r="S1" s="38"/>
      <c r="T1" s="38"/>
      <c r="U1" s="38"/>
      <c r="V1" s="38"/>
    </row>
    <row r="2" spans="1:22" ht="12" customHeight="1" x14ac:dyDescent="0.2">
      <c r="E2" s="33"/>
      <c r="F2" s="33"/>
      <c r="G2" s="33"/>
      <c r="H2" s="38" t="s">
        <v>1</v>
      </c>
      <c r="I2" s="38"/>
      <c r="J2" s="38"/>
      <c r="K2" s="38"/>
      <c r="L2" s="38"/>
      <c r="M2" s="38"/>
      <c r="N2" s="38"/>
      <c r="O2" s="38"/>
      <c r="P2" s="38"/>
      <c r="Q2" s="38"/>
      <c r="R2" s="38"/>
      <c r="S2" s="38"/>
      <c r="T2" s="38"/>
      <c r="U2" s="38"/>
      <c r="V2" s="38"/>
    </row>
    <row r="3" spans="1:22" ht="12" customHeight="1" x14ac:dyDescent="0.2">
      <c r="E3" s="33"/>
      <c r="F3" s="33"/>
      <c r="G3" s="33"/>
      <c r="H3" s="38" t="s">
        <v>2</v>
      </c>
      <c r="I3" s="38"/>
      <c r="J3" s="38"/>
      <c r="K3" s="38"/>
      <c r="L3" s="38"/>
      <c r="M3" s="38"/>
      <c r="N3" s="38"/>
      <c r="O3" s="38"/>
      <c r="P3" s="38"/>
      <c r="Q3" s="38"/>
      <c r="R3" s="38"/>
      <c r="S3" s="38"/>
      <c r="T3" s="38"/>
      <c r="U3" s="38"/>
      <c r="V3" s="38"/>
    </row>
    <row r="4" spans="1:22" ht="45" customHeight="1" x14ac:dyDescent="0.25">
      <c r="C4" s="39" t="s">
        <v>82</v>
      </c>
      <c r="E4" s="33"/>
      <c r="F4" s="33"/>
      <c r="G4" s="33"/>
      <c r="H4" s="33"/>
      <c r="I4" s="33"/>
      <c r="J4" s="33"/>
      <c r="K4" s="33"/>
      <c r="L4" s="33"/>
      <c r="M4" s="33"/>
      <c r="N4" s="33"/>
      <c r="O4" s="33"/>
      <c r="P4" s="33"/>
      <c r="Q4" s="33"/>
      <c r="R4" s="33"/>
      <c r="S4" s="33"/>
      <c r="T4" s="33"/>
      <c r="U4" s="33"/>
      <c r="V4" s="33"/>
    </row>
    <row r="5" spans="1:22" ht="15" x14ac:dyDescent="0.25">
      <c r="C5" s="39" t="s">
        <v>75</v>
      </c>
      <c r="E5" s="33"/>
      <c r="F5" s="33"/>
      <c r="G5" s="33"/>
      <c r="H5" s="33"/>
      <c r="I5" s="33"/>
      <c r="J5" s="33"/>
      <c r="K5" s="33"/>
      <c r="L5" s="33"/>
      <c r="M5" s="33"/>
      <c r="N5" s="33"/>
      <c r="O5" s="33"/>
      <c r="P5" s="33"/>
      <c r="Q5" s="33"/>
      <c r="R5" s="33"/>
      <c r="S5" s="33"/>
      <c r="T5" s="33"/>
      <c r="U5" s="33"/>
      <c r="V5" s="33"/>
    </row>
    <row r="6" spans="1:22" ht="15.75" x14ac:dyDescent="0.25">
      <c r="C6" s="39" t="s">
        <v>83</v>
      </c>
      <c r="E6" s="37" t="s">
        <v>3</v>
      </c>
      <c r="F6" s="37"/>
      <c r="G6" s="37"/>
      <c r="H6" s="37"/>
      <c r="I6" s="37"/>
      <c r="J6" s="37"/>
      <c r="K6" s="37"/>
      <c r="L6" s="37"/>
      <c r="M6" s="37"/>
      <c r="N6" s="37"/>
      <c r="O6" s="37"/>
      <c r="P6" s="37"/>
      <c r="Q6" s="37"/>
      <c r="R6" s="37"/>
      <c r="S6" s="37"/>
      <c r="T6" s="37"/>
      <c r="U6" s="37"/>
      <c r="V6" s="37"/>
    </row>
    <row r="7" spans="1:22" ht="15.75" x14ac:dyDescent="0.25">
      <c r="C7" s="39" t="s">
        <v>84</v>
      </c>
      <c r="E7" s="37" t="s">
        <v>85</v>
      </c>
      <c r="F7" s="37"/>
      <c r="G7" s="37"/>
      <c r="H7" s="37"/>
      <c r="I7" s="37"/>
      <c r="J7" s="37"/>
      <c r="K7" s="37"/>
      <c r="L7" s="37"/>
      <c r="M7" s="37"/>
      <c r="N7" s="37"/>
      <c r="O7" s="37"/>
      <c r="P7" s="37"/>
      <c r="Q7" s="37"/>
      <c r="R7" s="37"/>
      <c r="S7" s="37"/>
      <c r="T7" s="37"/>
      <c r="U7" s="37"/>
      <c r="V7" s="37"/>
    </row>
    <row r="8" spans="1:22" ht="26.65" customHeight="1" thickBot="1" x14ac:dyDescent="0.25">
      <c r="E8" s="2"/>
      <c r="F8" s="2"/>
      <c r="G8" s="2"/>
      <c r="H8" s="2"/>
      <c r="I8" s="2"/>
      <c r="J8" s="2"/>
      <c r="K8" s="2"/>
      <c r="L8" s="2"/>
      <c r="M8" s="2"/>
      <c r="N8" s="2"/>
      <c r="O8" s="2"/>
      <c r="P8" s="2"/>
      <c r="Q8" s="2"/>
      <c r="R8" s="2"/>
      <c r="S8" s="2"/>
      <c r="T8" s="2"/>
      <c r="U8" s="40" t="s">
        <v>86</v>
      </c>
      <c r="V8" s="41">
        <v>43109</v>
      </c>
    </row>
    <row r="9" spans="1:22" ht="16.149999999999999" customHeight="1" thickTop="1" x14ac:dyDescent="0.2">
      <c r="C9" s="42"/>
      <c r="D9" s="42" t="s">
        <v>87</v>
      </c>
      <c r="E9" s="42" t="s">
        <v>4</v>
      </c>
      <c r="F9" s="42" t="s">
        <v>5</v>
      </c>
      <c r="G9" s="42" t="s">
        <v>6</v>
      </c>
      <c r="H9" s="42" t="s">
        <v>7</v>
      </c>
      <c r="I9" s="42" t="s">
        <v>8</v>
      </c>
      <c r="J9" s="42" t="s">
        <v>88</v>
      </c>
      <c r="K9" s="42" t="s">
        <v>89</v>
      </c>
      <c r="L9" s="42" t="s">
        <v>90</v>
      </c>
      <c r="M9" s="42" t="s">
        <v>91</v>
      </c>
      <c r="N9" s="42" t="s">
        <v>26</v>
      </c>
      <c r="O9" s="42" t="s">
        <v>14</v>
      </c>
      <c r="P9" s="42" t="s">
        <v>92</v>
      </c>
      <c r="Q9" s="42" t="s">
        <v>93</v>
      </c>
      <c r="R9" s="42" t="s">
        <v>17</v>
      </c>
      <c r="S9" s="42" t="s">
        <v>94</v>
      </c>
      <c r="T9" s="42" t="s">
        <v>19</v>
      </c>
      <c r="U9" s="42" t="s">
        <v>20</v>
      </c>
      <c r="V9" s="43" t="s">
        <v>77</v>
      </c>
    </row>
    <row r="10" spans="1:22" ht="16.149999999999999" customHeight="1" x14ac:dyDescent="0.2">
      <c r="C10" s="44"/>
      <c r="D10" s="44"/>
      <c r="E10" s="44"/>
      <c r="F10" s="44"/>
      <c r="G10" s="44"/>
      <c r="H10" s="44"/>
      <c r="I10" s="44"/>
      <c r="J10" s="44"/>
      <c r="K10" s="44"/>
      <c r="L10" s="44"/>
      <c r="M10" s="44"/>
      <c r="N10" s="44"/>
      <c r="O10" s="44"/>
      <c r="P10" s="44"/>
      <c r="Q10" s="44"/>
      <c r="R10" s="44"/>
      <c r="S10" s="44"/>
      <c r="T10" s="44"/>
      <c r="U10" s="44"/>
      <c r="V10" s="45"/>
    </row>
    <row r="11" spans="1:22" x14ac:dyDescent="0.2">
      <c r="A11" s="46"/>
      <c r="B11" s="47"/>
      <c r="C11" s="48"/>
      <c r="D11" s="49" t="s">
        <v>95</v>
      </c>
      <c r="E11" s="4" t="s">
        <v>96</v>
      </c>
      <c r="F11" s="4">
        <v>2017</v>
      </c>
      <c r="G11" s="4">
        <v>11</v>
      </c>
      <c r="H11" s="4" t="s">
        <v>22</v>
      </c>
      <c r="I11" s="4">
        <v>2</v>
      </c>
      <c r="J11" s="4">
        <v>5</v>
      </c>
      <c r="K11" s="4">
        <v>2</v>
      </c>
      <c r="L11" s="4">
        <v>0</v>
      </c>
      <c r="M11" s="4">
        <v>2</v>
      </c>
      <c r="N11" s="4" t="s">
        <v>26</v>
      </c>
      <c r="O11" s="4">
        <v>1</v>
      </c>
      <c r="P11" s="4">
        <v>22104</v>
      </c>
      <c r="Q11" s="4">
        <v>1</v>
      </c>
      <c r="R11" s="4">
        <v>1</v>
      </c>
      <c r="S11" s="4">
        <v>0</v>
      </c>
      <c r="T11" s="4">
        <v>15</v>
      </c>
      <c r="U11" s="21">
        <v>984550.38</v>
      </c>
      <c r="V11" s="4" t="s">
        <v>24</v>
      </c>
    </row>
    <row r="12" spans="1:22" ht="22.5" x14ac:dyDescent="0.2">
      <c r="A12" s="46"/>
      <c r="B12" s="47"/>
      <c r="C12" s="48"/>
      <c r="D12" s="49" t="s">
        <v>97</v>
      </c>
      <c r="E12" s="4" t="s">
        <v>98</v>
      </c>
      <c r="F12" s="4">
        <v>2017</v>
      </c>
      <c r="G12" s="4">
        <v>11</v>
      </c>
      <c r="H12" s="4" t="s">
        <v>22</v>
      </c>
      <c r="I12" s="4">
        <v>2</v>
      </c>
      <c r="J12" s="4">
        <v>5</v>
      </c>
      <c r="K12" s="4">
        <v>2</v>
      </c>
      <c r="L12" s="4">
        <v>0</v>
      </c>
      <c r="M12" s="4">
        <v>4</v>
      </c>
      <c r="N12" s="4" t="s">
        <v>23</v>
      </c>
      <c r="O12" s="4">
        <v>7</v>
      </c>
      <c r="P12" s="4">
        <v>32505</v>
      </c>
      <c r="Q12" s="4">
        <v>1</v>
      </c>
      <c r="R12" s="4">
        <v>1</v>
      </c>
      <c r="S12" s="4">
        <v>0</v>
      </c>
      <c r="T12" s="4">
        <v>15</v>
      </c>
      <c r="U12" s="21">
        <v>370557.36</v>
      </c>
      <c r="V12" s="4" t="s">
        <v>24</v>
      </c>
    </row>
    <row r="13" spans="1:22" ht="56.25" x14ac:dyDescent="0.2">
      <c r="A13" s="46"/>
      <c r="B13" s="47"/>
      <c r="C13" s="48"/>
      <c r="D13" s="49" t="s">
        <v>99</v>
      </c>
      <c r="E13" s="4" t="s">
        <v>100</v>
      </c>
      <c r="F13" s="4">
        <v>2017</v>
      </c>
      <c r="G13" s="4">
        <v>11</v>
      </c>
      <c r="H13" s="4" t="s">
        <v>22</v>
      </c>
      <c r="I13" s="4">
        <v>2</v>
      </c>
      <c r="J13" s="4">
        <v>5</v>
      </c>
      <c r="K13" s="4">
        <v>2</v>
      </c>
      <c r="L13" s="4">
        <v>0</v>
      </c>
      <c r="M13" s="4">
        <v>2</v>
      </c>
      <c r="N13" s="4" t="s">
        <v>26</v>
      </c>
      <c r="O13" s="4">
        <v>1</v>
      </c>
      <c r="P13" s="4">
        <v>33801</v>
      </c>
      <c r="Q13" s="4">
        <v>1</v>
      </c>
      <c r="R13" s="4">
        <v>1</v>
      </c>
      <c r="S13" s="4">
        <v>0</v>
      </c>
      <c r="T13" s="4">
        <v>15</v>
      </c>
      <c r="U13" s="21">
        <v>656884.80000000005</v>
      </c>
      <c r="V13" s="4" t="s">
        <v>24</v>
      </c>
    </row>
    <row r="14" spans="1:22" ht="56.25" x14ac:dyDescent="0.2">
      <c r="A14" s="46"/>
      <c r="B14" s="47"/>
      <c r="C14" s="48"/>
      <c r="D14" s="49" t="s">
        <v>99</v>
      </c>
      <c r="E14" s="4" t="s">
        <v>100</v>
      </c>
      <c r="F14" s="4">
        <v>2017</v>
      </c>
      <c r="G14" s="4">
        <v>11</v>
      </c>
      <c r="H14" s="4" t="s">
        <v>22</v>
      </c>
      <c r="I14" s="4">
        <v>2</v>
      </c>
      <c r="J14" s="4">
        <v>5</v>
      </c>
      <c r="K14" s="4">
        <v>2</v>
      </c>
      <c r="L14" s="4">
        <v>0</v>
      </c>
      <c r="M14" s="4">
        <v>4</v>
      </c>
      <c r="N14" s="4" t="s">
        <v>23</v>
      </c>
      <c r="O14" s="4">
        <v>7</v>
      </c>
      <c r="P14" s="4">
        <v>33801</v>
      </c>
      <c r="Q14" s="4">
        <v>1</v>
      </c>
      <c r="R14" s="4">
        <v>1</v>
      </c>
      <c r="S14" s="4">
        <v>0</v>
      </c>
      <c r="T14" s="4">
        <v>15</v>
      </c>
      <c r="U14" s="21">
        <v>2982837.15</v>
      </c>
      <c r="V14" s="4" t="s">
        <v>24</v>
      </c>
    </row>
    <row r="15" spans="1:22" ht="22.5" x14ac:dyDescent="0.2">
      <c r="A15" s="46"/>
      <c r="B15" s="47"/>
      <c r="C15" s="48"/>
      <c r="D15" s="49" t="s">
        <v>62</v>
      </c>
      <c r="E15" s="4" t="s">
        <v>101</v>
      </c>
      <c r="F15" s="4">
        <v>2017</v>
      </c>
      <c r="G15" s="4">
        <v>11</v>
      </c>
      <c r="H15" s="4" t="s">
        <v>22</v>
      </c>
      <c r="I15" s="4">
        <v>2</v>
      </c>
      <c r="J15" s="4">
        <v>5</v>
      </c>
      <c r="K15" s="4">
        <v>2</v>
      </c>
      <c r="L15" s="4">
        <v>0</v>
      </c>
      <c r="M15" s="4">
        <v>4</v>
      </c>
      <c r="N15" s="4" t="s">
        <v>23</v>
      </c>
      <c r="O15" s="4">
        <v>7</v>
      </c>
      <c r="P15" s="4">
        <v>33301</v>
      </c>
      <c r="Q15" s="4">
        <v>1</v>
      </c>
      <c r="R15" s="4">
        <v>1</v>
      </c>
      <c r="S15" s="4">
        <v>0</v>
      </c>
      <c r="T15" s="4">
        <v>15</v>
      </c>
      <c r="U15" s="21">
        <v>128021.08</v>
      </c>
      <c r="V15" s="4" t="s">
        <v>24</v>
      </c>
    </row>
    <row r="16" spans="1:22" ht="22.5" x14ac:dyDescent="0.2">
      <c r="A16" s="46"/>
      <c r="B16" s="47"/>
      <c r="C16" s="48"/>
      <c r="D16" s="49" t="s">
        <v>102</v>
      </c>
      <c r="E16" s="4" t="s">
        <v>103</v>
      </c>
      <c r="F16" s="4">
        <v>2017</v>
      </c>
      <c r="G16" s="4">
        <v>11</v>
      </c>
      <c r="H16" s="4" t="s">
        <v>22</v>
      </c>
      <c r="I16" s="4">
        <v>2</v>
      </c>
      <c r="J16" s="4">
        <v>5</v>
      </c>
      <c r="K16" s="4">
        <v>2</v>
      </c>
      <c r="L16" s="4">
        <v>0</v>
      </c>
      <c r="M16" s="4">
        <v>4</v>
      </c>
      <c r="N16" s="4" t="s">
        <v>23</v>
      </c>
      <c r="O16" s="4">
        <v>7</v>
      </c>
      <c r="P16" s="4">
        <v>33301</v>
      </c>
      <c r="Q16" s="4">
        <v>1</v>
      </c>
      <c r="R16" s="4">
        <v>1</v>
      </c>
      <c r="S16" s="4">
        <v>0</v>
      </c>
      <c r="T16" s="4">
        <v>15</v>
      </c>
      <c r="U16" s="21">
        <v>119770</v>
      </c>
      <c r="V16" s="4" t="s">
        <v>24</v>
      </c>
    </row>
    <row r="17" spans="1:22" ht="56.25" x14ac:dyDescent="0.2">
      <c r="A17" s="46"/>
      <c r="B17" s="47"/>
      <c r="C17" s="48"/>
      <c r="D17" s="49" t="s">
        <v>104</v>
      </c>
      <c r="E17" s="4" t="s">
        <v>105</v>
      </c>
      <c r="F17" s="4">
        <v>2017</v>
      </c>
      <c r="G17" s="4">
        <v>11</v>
      </c>
      <c r="H17" s="4" t="s">
        <v>22</v>
      </c>
      <c r="I17" s="4">
        <v>2</v>
      </c>
      <c r="J17" s="4">
        <v>5</v>
      </c>
      <c r="K17" s="4">
        <v>2</v>
      </c>
      <c r="L17" s="4">
        <v>0</v>
      </c>
      <c r="M17" s="4">
        <v>4</v>
      </c>
      <c r="N17" s="4" t="s">
        <v>23</v>
      </c>
      <c r="O17" s="4">
        <v>7</v>
      </c>
      <c r="P17" s="4">
        <v>33301</v>
      </c>
      <c r="Q17" s="4">
        <v>1</v>
      </c>
      <c r="R17" s="4">
        <v>1</v>
      </c>
      <c r="S17" s="4">
        <v>0</v>
      </c>
      <c r="T17" s="4">
        <v>15</v>
      </c>
      <c r="U17" s="21">
        <v>3855000</v>
      </c>
      <c r="V17" s="4" t="s">
        <v>24</v>
      </c>
    </row>
    <row r="18" spans="1:22" ht="67.5" x14ac:dyDescent="0.2">
      <c r="A18" s="46"/>
      <c r="B18" s="47"/>
      <c r="C18" s="48"/>
      <c r="D18" s="49" t="s">
        <v>106</v>
      </c>
      <c r="E18" s="4" t="s">
        <v>107</v>
      </c>
      <c r="F18" s="4">
        <v>2017</v>
      </c>
      <c r="G18" s="4">
        <v>11</v>
      </c>
      <c r="H18" s="4" t="s">
        <v>22</v>
      </c>
      <c r="I18" s="4">
        <v>2</v>
      </c>
      <c r="J18" s="4">
        <v>5</v>
      </c>
      <c r="K18" s="4">
        <v>2</v>
      </c>
      <c r="L18" s="4">
        <v>0</v>
      </c>
      <c r="M18" s="4">
        <v>4</v>
      </c>
      <c r="N18" s="4" t="s">
        <v>23</v>
      </c>
      <c r="O18" s="4">
        <v>7</v>
      </c>
      <c r="P18" s="4">
        <v>35801</v>
      </c>
      <c r="Q18" s="4">
        <v>1</v>
      </c>
      <c r="R18" s="4">
        <v>1</v>
      </c>
      <c r="S18" s="4">
        <v>0</v>
      </c>
      <c r="T18" s="4">
        <v>15</v>
      </c>
      <c r="U18" s="21">
        <v>10811232.48</v>
      </c>
      <c r="V18" s="4" t="s">
        <v>24</v>
      </c>
    </row>
    <row r="19" spans="1:22" ht="33.75" x14ac:dyDescent="0.2">
      <c r="A19" s="46"/>
      <c r="B19" s="47"/>
      <c r="C19" s="48"/>
      <c r="D19" s="49" t="s">
        <v>108</v>
      </c>
      <c r="E19" s="4" t="s">
        <v>109</v>
      </c>
      <c r="F19" s="4">
        <v>2017</v>
      </c>
      <c r="G19" s="4">
        <v>11</v>
      </c>
      <c r="H19" s="4" t="s">
        <v>22</v>
      </c>
      <c r="I19" s="4">
        <v>2</v>
      </c>
      <c r="J19" s="4">
        <v>5</v>
      </c>
      <c r="K19" s="4">
        <v>2</v>
      </c>
      <c r="L19" s="4">
        <v>0</v>
      </c>
      <c r="M19" s="4">
        <v>2</v>
      </c>
      <c r="N19" s="4" t="s">
        <v>26</v>
      </c>
      <c r="O19" s="4">
        <v>1</v>
      </c>
      <c r="P19" s="4">
        <v>31701</v>
      </c>
      <c r="Q19" s="4">
        <v>1</v>
      </c>
      <c r="R19" s="4">
        <v>1</v>
      </c>
      <c r="S19" s="4">
        <v>0</v>
      </c>
      <c r="T19" s="4">
        <v>15</v>
      </c>
      <c r="U19" s="21">
        <v>489597.8</v>
      </c>
      <c r="V19" s="4" t="s">
        <v>24</v>
      </c>
    </row>
    <row r="20" spans="1:22" ht="56.25" x14ac:dyDescent="0.2">
      <c r="A20" s="46"/>
      <c r="B20" s="47"/>
      <c r="C20" s="48"/>
      <c r="D20" s="49" t="s">
        <v>110</v>
      </c>
      <c r="E20" s="4" t="s">
        <v>111</v>
      </c>
      <c r="F20" s="4">
        <v>2017</v>
      </c>
      <c r="G20" s="4">
        <v>11</v>
      </c>
      <c r="H20" s="4" t="s">
        <v>22</v>
      </c>
      <c r="I20" s="4">
        <v>2</v>
      </c>
      <c r="J20" s="4">
        <v>5</v>
      </c>
      <c r="K20" s="4">
        <v>2</v>
      </c>
      <c r="L20" s="4">
        <v>0</v>
      </c>
      <c r="M20" s="4">
        <v>2</v>
      </c>
      <c r="N20" s="4" t="s">
        <v>26</v>
      </c>
      <c r="O20" s="4">
        <v>1</v>
      </c>
      <c r="P20" s="4">
        <v>33602</v>
      </c>
      <c r="Q20" s="4">
        <v>1</v>
      </c>
      <c r="R20" s="4">
        <v>1</v>
      </c>
      <c r="S20" s="4">
        <v>0</v>
      </c>
      <c r="T20" s="4">
        <v>15</v>
      </c>
      <c r="U20" s="21">
        <v>3390593.58</v>
      </c>
      <c r="V20" s="4" t="s">
        <v>24</v>
      </c>
    </row>
    <row r="21" spans="1:22" ht="22.5" x14ac:dyDescent="0.2">
      <c r="A21" s="46"/>
      <c r="B21" s="47"/>
      <c r="C21" s="48"/>
      <c r="D21" s="49" t="s">
        <v>54</v>
      </c>
      <c r="E21" s="4" t="s">
        <v>21</v>
      </c>
      <c r="F21" s="4">
        <v>2017</v>
      </c>
      <c r="G21" s="4">
        <v>11</v>
      </c>
      <c r="H21" s="4" t="s">
        <v>22</v>
      </c>
      <c r="I21" s="4">
        <v>2</v>
      </c>
      <c r="J21" s="4">
        <v>5</v>
      </c>
      <c r="K21" s="4">
        <v>2</v>
      </c>
      <c r="L21" s="4">
        <v>0</v>
      </c>
      <c r="M21" s="4">
        <v>4</v>
      </c>
      <c r="N21" s="4" t="s">
        <v>23</v>
      </c>
      <c r="O21" s="4">
        <v>7</v>
      </c>
      <c r="P21" s="4">
        <v>32502</v>
      </c>
      <c r="Q21" s="4">
        <v>1</v>
      </c>
      <c r="R21" s="4">
        <v>1</v>
      </c>
      <c r="S21" s="4">
        <v>0</v>
      </c>
      <c r="T21" s="4">
        <v>15</v>
      </c>
      <c r="U21" s="21">
        <v>5616108.3700000001</v>
      </c>
      <c r="V21" s="4" t="s">
        <v>24</v>
      </c>
    </row>
    <row r="22" spans="1:22" ht="22.5" x14ac:dyDescent="0.2">
      <c r="A22" s="46"/>
      <c r="B22" s="47"/>
      <c r="C22" s="48"/>
      <c r="D22" s="49" t="s">
        <v>54</v>
      </c>
      <c r="E22" s="4" t="s">
        <v>21</v>
      </c>
      <c r="F22" s="4">
        <v>2018</v>
      </c>
      <c r="G22" s="4">
        <v>11</v>
      </c>
      <c r="H22" s="4" t="s">
        <v>22</v>
      </c>
      <c r="I22" s="4">
        <v>2</v>
      </c>
      <c r="J22" s="4">
        <v>5</v>
      </c>
      <c r="K22" s="4">
        <v>2</v>
      </c>
      <c r="L22" s="4">
        <v>0</v>
      </c>
      <c r="M22" s="4">
        <v>4</v>
      </c>
      <c r="N22" s="4" t="s">
        <v>23</v>
      </c>
      <c r="O22" s="4">
        <v>7</v>
      </c>
      <c r="P22" s="4">
        <v>32502</v>
      </c>
      <c r="Q22" s="4">
        <v>1</v>
      </c>
      <c r="R22" s="4">
        <v>1</v>
      </c>
      <c r="S22" s="4">
        <v>0</v>
      </c>
      <c r="T22" s="4">
        <v>15</v>
      </c>
      <c r="U22" s="21">
        <v>1287024.83</v>
      </c>
      <c r="V22" s="4" t="s">
        <v>24</v>
      </c>
    </row>
    <row r="23" spans="1:22" ht="22.5" x14ac:dyDescent="0.2">
      <c r="A23" s="46"/>
      <c r="B23" s="47"/>
      <c r="C23" s="48"/>
      <c r="D23" s="49" t="s">
        <v>55</v>
      </c>
      <c r="E23" s="4" t="s">
        <v>25</v>
      </c>
      <c r="F23" s="4">
        <v>2017</v>
      </c>
      <c r="G23" s="4">
        <v>11</v>
      </c>
      <c r="H23" s="4" t="s">
        <v>22</v>
      </c>
      <c r="I23" s="4">
        <v>2</v>
      </c>
      <c r="J23" s="4">
        <v>5</v>
      </c>
      <c r="K23" s="4">
        <v>2</v>
      </c>
      <c r="L23" s="4">
        <v>0</v>
      </c>
      <c r="M23" s="4">
        <v>2</v>
      </c>
      <c r="N23" s="4" t="s">
        <v>26</v>
      </c>
      <c r="O23" s="4">
        <v>1</v>
      </c>
      <c r="P23" s="4">
        <v>31701</v>
      </c>
      <c r="Q23" s="4">
        <v>1</v>
      </c>
      <c r="R23" s="4">
        <v>1</v>
      </c>
      <c r="S23" s="4">
        <v>0</v>
      </c>
      <c r="T23" s="4">
        <v>15</v>
      </c>
      <c r="U23" s="21">
        <v>6614278.7000000002</v>
      </c>
      <c r="V23" s="4" t="s">
        <v>24</v>
      </c>
    </row>
    <row r="24" spans="1:22" ht="22.5" x14ac:dyDescent="0.2">
      <c r="A24" s="46"/>
      <c r="B24" s="47"/>
      <c r="C24" s="48"/>
      <c r="D24" s="49" t="s">
        <v>55</v>
      </c>
      <c r="E24" s="4" t="s">
        <v>25</v>
      </c>
      <c r="F24" s="4">
        <v>2018</v>
      </c>
      <c r="G24" s="4">
        <v>11</v>
      </c>
      <c r="H24" s="4" t="s">
        <v>22</v>
      </c>
      <c r="I24" s="4">
        <v>2</v>
      </c>
      <c r="J24" s="4">
        <v>5</v>
      </c>
      <c r="K24" s="4">
        <v>2</v>
      </c>
      <c r="L24" s="4">
        <v>0</v>
      </c>
      <c r="M24" s="4">
        <v>2</v>
      </c>
      <c r="N24" s="4" t="s">
        <v>26</v>
      </c>
      <c r="O24" s="4">
        <v>1</v>
      </c>
      <c r="P24" s="4">
        <v>31701</v>
      </c>
      <c r="Q24" s="4">
        <v>1</v>
      </c>
      <c r="R24" s="4">
        <v>1</v>
      </c>
      <c r="S24" s="4">
        <v>0</v>
      </c>
      <c r="T24" s="4">
        <v>15</v>
      </c>
      <c r="U24" s="21">
        <v>2471464.36</v>
      </c>
      <c r="V24" s="4" t="s">
        <v>24</v>
      </c>
    </row>
    <row r="25" spans="1:22" ht="90" x14ac:dyDescent="0.2">
      <c r="A25" s="46"/>
      <c r="B25" s="47"/>
      <c r="C25" s="48"/>
      <c r="D25" s="49" t="s">
        <v>56</v>
      </c>
      <c r="E25" s="4" t="s">
        <v>27</v>
      </c>
      <c r="F25" s="4">
        <v>2017</v>
      </c>
      <c r="G25" s="4">
        <v>11</v>
      </c>
      <c r="H25" s="4" t="s">
        <v>22</v>
      </c>
      <c r="I25" s="4">
        <v>2</v>
      </c>
      <c r="J25" s="4">
        <v>5</v>
      </c>
      <c r="K25" s="4">
        <v>2</v>
      </c>
      <c r="L25" s="4">
        <v>0</v>
      </c>
      <c r="M25" s="4">
        <v>2</v>
      </c>
      <c r="N25" s="4" t="s">
        <v>26</v>
      </c>
      <c r="O25" s="4">
        <v>1</v>
      </c>
      <c r="P25" s="4">
        <v>35901</v>
      </c>
      <c r="Q25" s="4">
        <v>1</v>
      </c>
      <c r="R25" s="4">
        <v>1</v>
      </c>
      <c r="S25" s="4">
        <v>0</v>
      </c>
      <c r="T25" s="4">
        <v>15</v>
      </c>
      <c r="U25" s="21">
        <v>1244857.69</v>
      </c>
      <c r="V25" s="4" t="s">
        <v>24</v>
      </c>
    </row>
    <row r="26" spans="1:22" ht="90" x14ac:dyDescent="0.2">
      <c r="A26" s="46"/>
      <c r="B26" s="47"/>
      <c r="C26" s="48"/>
      <c r="D26" s="49" t="s">
        <v>56</v>
      </c>
      <c r="E26" s="4" t="s">
        <v>27</v>
      </c>
      <c r="F26" s="4">
        <v>2018</v>
      </c>
      <c r="G26" s="4">
        <v>11</v>
      </c>
      <c r="H26" s="4" t="s">
        <v>22</v>
      </c>
      <c r="I26" s="4">
        <v>2</v>
      </c>
      <c r="J26" s="4">
        <v>5</v>
      </c>
      <c r="K26" s="4">
        <v>2</v>
      </c>
      <c r="L26" s="4">
        <v>0</v>
      </c>
      <c r="M26" s="4">
        <v>2</v>
      </c>
      <c r="N26" s="4" t="s">
        <v>26</v>
      </c>
      <c r="O26" s="4">
        <v>1</v>
      </c>
      <c r="P26" s="4">
        <v>35901</v>
      </c>
      <c r="Q26" s="4">
        <v>1</v>
      </c>
      <c r="R26" s="4">
        <v>1</v>
      </c>
      <c r="S26" s="4">
        <v>0</v>
      </c>
      <c r="T26" s="4">
        <v>15</v>
      </c>
      <c r="U26" s="21">
        <v>270689.18</v>
      </c>
      <c r="V26" s="4" t="s">
        <v>24</v>
      </c>
    </row>
    <row r="27" spans="1:22" ht="78.75" x14ac:dyDescent="0.2">
      <c r="A27" s="46"/>
      <c r="B27" s="47"/>
      <c r="C27" s="48"/>
      <c r="D27" s="49" t="s">
        <v>57</v>
      </c>
      <c r="E27" s="4" t="s">
        <v>28</v>
      </c>
      <c r="F27" s="4">
        <v>2017</v>
      </c>
      <c r="G27" s="4">
        <v>11</v>
      </c>
      <c r="H27" s="4" t="s">
        <v>22</v>
      </c>
      <c r="I27" s="4">
        <v>2</v>
      </c>
      <c r="J27" s="4">
        <v>5</v>
      </c>
      <c r="K27" s="4">
        <v>2</v>
      </c>
      <c r="L27" s="4">
        <v>0</v>
      </c>
      <c r="M27" s="4">
        <v>2</v>
      </c>
      <c r="N27" s="4" t="s">
        <v>26</v>
      </c>
      <c r="O27" s="4">
        <v>1</v>
      </c>
      <c r="P27" s="4">
        <v>35901</v>
      </c>
      <c r="Q27" s="4">
        <v>1</v>
      </c>
      <c r="R27" s="4">
        <v>1</v>
      </c>
      <c r="S27" s="4">
        <v>0</v>
      </c>
      <c r="T27" s="4">
        <v>15</v>
      </c>
      <c r="U27" s="21">
        <v>4819827.04</v>
      </c>
      <c r="V27" s="4" t="s">
        <v>24</v>
      </c>
    </row>
    <row r="28" spans="1:22" ht="78.75" x14ac:dyDescent="0.2">
      <c r="A28" s="46"/>
      <c r="B28" s="47"/>
      <c r="C28" s="48"/>
      <c r="D28" s="49" t="s">
        <v>57</v>
      </c>
      <c r="E28" s="4" t="s">
        <v>28</v>
      </c>
      <c r="F28" s="4">
        <v>2018</v>
      </c>
      <c r="G28" s="4">
        <v>11</v>
      </c>
      <c r="H28" s="4" t="s">
        <v>22</v>
      </c>
      <c r="I28" s="4">
        <v>2</v>
      </c>
      <c r="J28" s="4">
        <v>5</v>
      </c>
      <c r="K28" s="4">
        <v>2</v>
      </c>
      <c r="L28" s="4">
        <v>0</v>
      </c>
      <c r="M28" s="4">
        <v>2</v>
      </c>
      <c r="N28" s="4" t="s">
        <v>26</v>
      </c>
      <c r="O28" s="4">
        <v>1</v>
      </c>
      <c r="P28" s="4">
        <v>35901</v>
      </c>
      <c r="Q28" s="4">
        <v>1</v>
      </c>
      <c r="R28" s="4">
        <v>1</v>
      </c>
      <c r="S28" s="4">
        <v>0</v>
      </c>
      <c r="T28" s="4">
        <v>15</v>
      </c>
      <c r="U28" s="21">
        <v>2008261.26</v>
      </c>
      <c r="V28" s="4" t="s">
        <v>24</v>
      </c>
    </row>
    <row r="29" spans="1:22" ht="22.5" x14ac:dyDescent="0.2">
      <c r="A29" s="46"/>
      <c r="B29" s="47"/>
      <c r="C29" s="48"/>
      <c r="D29" s="49" t="s">
        <v>112</v>
      </c>
      <c r="E29" s="4" t="s">
        <v>113</v>
      </c>
      <c r="F29" s="4">
        <v>2017</v>
      </c>
      <c r="G29" s="4">
        <v>11</v>
      </c>
      <c r="H29" s="4" t="s">
        <v>22</v>
      </c>
      <c r="I29" s="4">
        <v>2</v>
      </c>
      <c r="J29" s="4">
        <v>5</v>
      </c>
      <c r="K29" s="4">
        <v>2</v>
      </c>
      <c r="L29" s="4">
        <v>0</v>
      </c>
      <c r="M29" s="4">
        <v>4</v>
      </c>
      <c r="N29" s="4" t="s">
        <v>23</v>
      </c>
      <c r="O29" s="4">
        <v>7</v>
      </c>
      <c r="P29" s="4">
        <v>32505</v>
      </c>
      <c r="Q29" s="4">
        <v>1</v>
      </c>
      <c r="R29" s="4">
        <v>1</v>
      </c>
      <c r="S29" s="4">
        <v>0</v>
      </c>
      <c r="T29" s="4">
        <v>15</v>
      </c>
      <c r="U29" s="21">
        <v>29232</v>
      </c>
      <c r="V29" s="4" t="s">
        <v>24</v>
      </c>
    </row>
    <row r="30" spans="1:22" ht="22.5" x14ac:dyDescent="0.2">
      <c r="A30" s="46"/>
      <c r="B30" s="47"/>
      <c r="C30" s="48"/>
      <c r="D30" s="49" t="s">
        <v>114</v>
      </c>
      <c r="E30" s="4" t="s">
        <v>115</v>
      </c>
      <c r="F30" s="4">
        <v>2017</v>
      </c>
      <c r="G30" s="4">
        <v>11</v>
      </c>
      <c r="H30" s="4" t="s">
        <v>22</v>
      </c>
      <c r="I30" s="4">
        <v>2</v>
      </c>
      <c r="J30" s="4">
        <v>5</v>
      </c>
      <c r="K30" s="4">
        <v>2</v>
      </c>
      <c r="L30" s="4">
        <v>0</v>
      </c>
      <c r="M30" s="4">
        <v>2</v>
      </c>
      <c r="N30" s="4" t="s">
        <v>26</v>
      </c>
      <c r="O30" s="4">
        <v>1</v>
      </c>
      <c r="P30" s="4">
        <v>34501</v>
      </c>
      <c r="Q30" s="4">
        <v>1</v>
      </c>
      <c r="R30" s="4">
        <v>1</v>
      </c>
      <c r="S30" s="4">
        <v>0</v>
      </c>
      <c r="T30" s="4">
        <v>15</v>
      </c>
      <c r="U30" s="21">
        <v>8278396.1699999999</v>
      </c>
      <c r="V30" s="4" t="s">
        <v>24</v>
      </c>
    </row>
    <row r="31" spans="1:22" ht="18.75" customHeight="1" x14ac:dyDescent="0.2">
      <c r="A31" s="46"/>
      <c r="B31" s="47"/>
      <c r="C31" s="48"/>
      <c r="D31" s="49" t="s">
        <v>116</v>
      </c>
      <c r="E31" s="4" t="s">
        <v>117</v>
      </c>
      <c r="F31" s="4">
        <v>2017</v>
      </c>
      <c r="G31" s="4">
        <v>11</v>
      </c>
      <c r="H31" s="4" t="s">
        <v>22</v>
      </c>
      <c r="I31" s="4">
        <v>2</v>
      </c>
      <c r="J31" s="4">
        <v>5</v>
      </c>
      <c r="K31" s="4">
        <v>2</v>
      </c>
      <c r="L31" s="4">
        <v>0</v>
      </c>
      <c r="M31" s="4">
        <v>4</v>
      </c>
      <c r="N31" s="4" t="s">
        <v>23</v>
      </c>
      <c r="O31" s="4">
        <v>7</v>
      </c>
      <c r="P31" s="4">
        <v>12201</v>
      </c>
      <c r="Q31" s="4">
        <v>1</v>
      </c>
      <c r="R31" s="4">
        <v>1</v>
      </c>
      <c r="S31" s="4">
        <v>0</v>
      </c>
      <c r="T31" s="4">
        <v>15</v>
      </c>
      <c r="U31" s="21">
        <v>0</v>
      </c>
      <c r="V31" s="4" t="s">
        <v>24</v>
      </c>
    </row>
    <row r="32" spans="1:22" ht="18.75" customHeight="1" x14ac:dyDescent="0.2">
      <c r="A32" s="46"/>
      <c r="B32" s="47"/>
      <c r="C32" s="48"/>
      <c r="D32" s="49" t="s">
        <v>116</v>
      </c>
      <c r="E32" s="4" t="s">
        <v>117</v>
      </c>
      <c r="F32" s="4">
        <v>2017</v>
      </c>
      <c r="G32" s="4">
        <v>11</v>
      </c>
      <c r="H32" s="4" t="s">
        <v>22</v>
      </c>
      <c r="I32" s="4">
        <v>2</v>
      </c>
      <c r="J32" s="4">
        <v>5</v>
      </c>
      <c r="K32" s="4">
        <v>2</v>
      </c>
      <c r="L32" s="4">
        <v>0</v>
      </c>
      <c r="M32" s="4">
        <v>4</v>
      </c>
      <c r="N32" s="4" t="s">
        <v>23</v>
      </c>
      <c r="O32" s="4">
        <v>7</v>
      </c>
      <c r="P32" s="4">
        <v>14405</v>
      </c>
      <c r="Q32" s="4">
        <v>1</v>
      </c>
      <c r="R32" s="4">
        <v>1</v>
      </c>
      <c r="S32" s="4">
        <v>0</v>
      </c>
      <c r="T32" s="4">
        <v>15</v>
      </c>
      <c r="U32" s="21">
        <v>238446.66</v>
      </c>
      <c r="V32" s="4" t="s">
        <v>24</v>
      </c>
    </row>
    <row r="33" spans="1:22" ht="18.75" customHeight="1" x14ac:dyDescent="0.2">
      <c r="A33" s="46"/>
      <c r="B33" s="47"/>
      <c r="C33" s="48"/>
      <c r="D33" s="49" t="s">
        <v>116</v>
      </c>
      <c r="E33" s="4" t="s">
        <v>117</v>
      </c>
      <c r="F33" s="4">
        <v>2017</v>
      </c>
      <c r="G33" s="4">
        <v>11</v>
      </c>
      <c r="H33" s="4" t="s">
        <v>22</v>
      </c>
      <c r="I33" s="4">
        <v>2</v>
      </c>
      <c r="J33" s="4">
        <v>5</v>
      </c>
      <c r="K33" s="4">
        <v>2</v>
      </c>
      <c r="L33" s="4">
        <v>0</v>
      </c>
      <c r="M33" s="4">
        <v>4</v>
      </c>
      <c r="N33" s="4" t="s">
        <v>23</v>
      </c>
      <c r="O33" s="4">
        <v>7</v>
      </c>
      <c r="P33" s="4">
        <v>14404</v>
      </c>
      <c r="Q33" s="4">
        <v>1</v>
      </c>
      <c r="R33" s="4">
        <v>1</v>
      </c>
      <c r="S33" s="4">
        <v>0</v>
      </c>
      <c r="T33" s="4">
        <v>15</v>
      </c>
      <c r="U33" s="21">
        <v>3900000</v>
      </c>
      <c r="V33" s="4" t="s">
        <v>24</v>
      </c>
    </row>
    <row r="34" spans="1:22" ht="18.75" customHeight="1" x14ac:dyDescent="0.2">
      <c r="A34" s="46"/>
      <c r="B34" s="47"/>
      <c r="C34" s="48"/>
      <c r="D34" s="49" t="s">
        <v>116</v>
      </c>
      <c r="E34" s="4" t="s">
        <v>117</v>
      </c>
      <c r="F34" s="4">
        <v>2017</v>
      </c>
      <c r="G34" s="4">
        <v>11</v>
      </c>
      <c r="H34" s="4" t="s">
        <v>22</v>
      </c>
      <c r="I34" s="4">
        <v>2</v>
      </c>
      <c r="J34" s="4">
        <v>5</v>
      </c>
      <c r="K34" s="4">
        <v>2</v>
      </c>
      <c r="L34" s="4">
        <v>0</v>
      </c>
      <c r="M34" s="4">
        <v>4</v>
      </c>
      <c r="N34" s="4" t="s">
        <v>23</v>
      </c>
      <c r="O34" s="4">
        <v>7</v>
      </c>
      <c r="P34" s="4">
        <v>14401</v>
      </c>
      <c r="Q34" s="4">
        <v>1</v>
      </c>
      <c r="R34" s="4">
        <v>1</v>
      </c>
      <c r="S34" s="4">
        <v>0</v>
      </c>
      <c r="T34" s="4">
        <v>15</v>
      </c>
      <c r="U34" s="21">
        <v>1411059.42</v>
      </c>
      <c r="V34" s="4" t="s">
        <v>24</v>
      </c>
    </row>
    <row r="35" spans="1:22" ht="18.75" customHeight="1" x14ac:dyDescent="0.2">
      <c r="A35" s="46"/>
      <c r="B35" s="47"/>
      <c r="C35" s="48"/>
      <c r="D35" s="49" t="s">
        <v>58</v>
      </c>
      <c r="E35" s="4" t="s">
        <v>29</v>
      </c>
      <c r="F35" s="4">
        <v>2017</v>
      </c>
      <c r="G35" s="4">
        <v>11</v>
      </c>
      <c r="H35" s="4" t="s">
        <v>22</v>
      </c>
      <c r="I35" s="4">
        <v>2</v>
      </c>
      <c r="J35" s="4">
        <v>5</v>
      </c>
      <c r="K35" s="4">
        <v>2</v>
      </c>
      <c r="L35" s="4">
        <v>0</v>
      </c>
      <c r="M35" s="4">
        <v>4</v>
      </c>
      <c r="N35" s="4" t="s">
        <v>23</v>
      </c>
      <c r="O35" s="4">
        <v>7</v>
      </c>
      <c r="P35" s="4">
        <v>32505</v>
      </c>
      <c r="Q35" s="4">
        <v>1</v>
      </c>
      <c r="R35" s="4">
        <v>1</v>
      </c>
      <c r="S35" s="4">
        <v>0</v>
      </c>
      <c r="T35" s="4">
        <v>15</v>
      </c>
      <c r="U35" s="21">
        <v>165648</v>
      </c>
      <c r="V35" s="4" t="s">
        <v>24</v>
      </c>
    </row>
    <row r="36" spans="1:22" ht="18.75" customHeight="1" x14ac:dyDescent="0.2">
      <c r="A36" s="46"/>
      <c r="B36" s="47"/>
      <c r="C36" s="48"/>
      <c r="D36" s="49" t="s">
        <v>58</v>
      </c>
      <c r="E36" s="4" t="s">
        <v>29</v>
      </c>
      <c r="F36" s="4">
        <v>2018</v>
      </c>
      <c r="G36" s="4">
        <v>11</v>
      </c>
      <c r="H36" s="4" t="s">
        <v>22</v>
      </c>
      <c r="I36" s="4">
        <v>2</v>
      </c>
      <c r="J36" s="4">
        <v>5</v>
      </c>
      <c r="K36" s="4">
        <v>2</v>
      </c>
      <c r="L36" s="4">
        <v>0</v>
      </c>
      <c r="M36" s="4">
        <v>4</v>
      </c>
      <c r="N36" s="4" t="s">
        <v>23</v>
      </c>
      <c r="O36" s="4">
        <v>7</v>
      </c>
      <c r="P36" s="4">
        <v>32505</v>
      </c>
      <c r="Q36" s="4">
        <v>1</v>
      </c>
      <c r="R36" s="4">
        <v>1</v>
      </c>
      <c r="S36" s="4">
        <v>0</v>
      </c>
      <c r="T36" s="4">
        <v>15</v>
      </c>
      <c r="U36" s="21">
        <v>78222.67</v>
      </c>
      <c r="V36" s="4" t="s">
        <v>24</v>
      </c>
    </row>
    <row r="37" spans="1:22" ht="16.5" customHeight="1" x14ac:dyDescent="0.2">
      <c r="A37" s="46"/>
      <c r="B37" s="47"/>
      <c r="C37" s="48"/>
      <c r="D37" s="49" t="s">
        <v>59</v>
      </c>
      <c r="E37" s="4" t="s">
        <v>30</v>
      </c>
      <c r="F37" s="4">
        <v>2019</v>
      </c>
      <c r="G37" s="4">
        <v>11</v>
      </c>
      <c r="H37" s="4" t="s">
        <v>22</v>
      </c>
      <c r="I37" s="4">
        <v>2</v>
      </c>
      <c r="J37" s="4">
        <v>5</v>
      </c>
      <c r="K37" s="4">
        <v>2</v>
      </c>
      <c r="L37" s="4">
        <v>0</v>
      </c>
      <c r="M37" s="4">
        <v>2</v>
      </c>
      <c r="N37" s="4" t="s">
        <v>26</v>
      </c>
      <c r="O37" s="4">
        <v>1</v>
      </c>
      <c r="P37" s="4">
        <v>31401</v>
      </c>
      <c r="Q37" s="4">
        <v>1</v>
      </c>
      <c r="R37" s="4">
        <v>1</v>
      </c>
      <c r="S37" s="4">
        <v>0</v>
      </c>
      <c r="T37" s="4">
        <v>15</v>
      </c>
      <c r="U37" s="21">
        <v>1343836</v>
      </c>
      <c r="V37" s="4" t="s">
        <v>24</v>
      </c>
    </row>
    <row r="38" spans="1:22" ht="16.5" customHeight="1" x14ac:dyDescent="0.2">
      <c r="A38" s="46"/>
      <c r="B38" s="47"/>
      <c r="C38" s="48"/>
      <c r="D38" s="49" t="s">
        <v>59</v>
      </c>
      <c r="E38" s="4" t="s">
        <v>30</v>
      </c>
      <c r="F38" s="4">
        <v>2018</v>
      </c>
      <c r="G38" s="4">
        <v>11</v>
      </c>
      <c r="H38" s="4" t="s">
        <v>22</v>
      </c>
      <c r="I38" s="4">
        <v>2</v>
      </c>
      <c r="J38" s="4">
        <v>5</v>
      </c>
      <c r="K38" s="4">
        <v>2</v>
      </c>
      <c r="L38" s="4">
        <v>0</v>
      </c>
      <c r="M38" s="4">
        <v>2</v>
      </c>
      <c r="N38" s="4" t="s">
        <v>26</v>
      </c>
      <c r="O38" s="4">
        <v>1</v>
      </c>
      <c r="P38" s="4">
        <v>31401</v>
      </c>
      <c r="Q38" s="4">
        <v>1</v>
      </c>
      <c r="R38" s="4">
        <v>1</v>
      </c>
      <c r="S38" s="4">
        <v>0</v>
      </c>
      <c r="T38" s="4">
        <v>15</v>
      </c>
      <c r="U38" s="21">
        <v>1500000</v>
      </c>
      <c r="V38" s="4" t="s">
        <v>24</v>
      </c>
    </row>
    <row r="39" spans="1:22" ht="16.5" customHeight="1" x14ac:dyDescent="0.2">
      <c r="A39" s="46"/>
      <c r="B39" s="47"/>
      <c r="C39" s="48"/>
      <c r="D39" s="49" t="s">
        <v>59</v>
      </c>
      <c r="E39" s="4" t="s">
        <v>30</v>
      </c>
      <c r="F39" s="4">
        <v>2017</v>
      </c>
      <c r="G39" s="4">
        <v>11</v>
      </c>
      <c r="H39" s="4" t="s">
        <v>22</v>
      </c>
      <c r="I39" s="4">
        <v>2</v>
      </c>
      <c r="J39" s="4">
        <v>5</v>
      </c>
      <c r="K39" s="4">
        <v>2</v>
      </c>
      <c r="L39" s="4">
        <v>0</v>
      </c>
      <c r="M39" s="4">
        <v>2</v>
      </c>
      <c r="N39" s="4" t="s">
        <v>26</v>
      </c>
      <c r="O39" s="4">
        <v>1</v>
      </c>
      <c r="P39" s="4">
        <v>31401</v>
      </c>
      <c r="Q39" s="4">
        <v>1</v>
      </c>
      <c r="R39" s="4">
        <v>1</v>
      </c>
      <c r="S39" s="4">
        <v>0</v>
      </c>
      <c r="T39" s="4">
        <v>15</v>
      </c>
      <c r="U39" s="21">
        <v>1500000</v>
      </c>
      <c r="V39" s="4" t="s">
        <v>24</v>
      </c>
    </row>
    <row r="40" spans="1:22" ht="22.5" x14ac:dyDescent="0.2">
      <c r="A40" s="46"/>
      <c r="B40" s="47"/>
      <c r="C40" s="48"/>
      <c r="D40" s="49" t="s">
        <v>118</v>
      </c>
      <c r="E40" s="4" t="s">
        <v>119</v>
      </c>
      <c r="F40" s="4">
        <v>2017</v>
      </c>
      <c r="G40" s="4">
        <v>11</v>
      </c>
      <c r="H40" s="4" t="s">
        <v>22</v>
      </c>
      <c r="I40" s="4">
        <v>2</v>
      </c>
      <c r="J40" s="4">
        <v>5</v>
      </c>
      <c r="K40" s="4">
        <v>2</v>
      </c>
      <c r="L40" s="4">
        <v>0</v>
      </c>
      <c r="M40" s="4">
        <v>4</v>
      </c>
      <c r="N40" s="4" t="s">
        <v>23</v>
      </c>
      <c r="O40" s="4">
        <v>7</v>
      </c>
      <c r="P40" s="4">
        <v>33104</v>
      </c>
      <c r="Q40" s="4">
        <v>1</v>
      </c>
      <c r="R40" s="4">
        <v>1</v>
      </c>
      <c r="S40" s="4">
        <v>0</v>
      </c>
      <c r="T40" s="4">
        <v>15</v>
      </c>
      <c r="U40" s="21">
        <v>346719.36</v>
      </c>
      <c r="V40" s="4" t="s">
        <v>24</v>
      </c>
    </row>
    <row r="41" spans="1:22" ht="56.25" x14ac:dyDescent="0.2">
      <c r="A41" s="46"/>
      <c r="B41" s="47"/>
      <c r="C41" s="48"/>
      <c r="D41" s="49" t="s">
        <v>120</v>
      </c>
      <c r="E41" s="4" t="s">
        <v>121</v>
      </c>
      <c r="F41" s="4">
        <v>2017</v>
      </c>
      <c r="G41" s="4">
        <v>11</v>
      </c>
      <c r="H41" s="4" t="s">
        <v>22</v>
      </c>
      <c r="I41" s="4">
        <v>2</v>
      </c>
      <c r="J41" s="4">
        <v>5</v>
      </c>
      <c r="K41" s="4">
        <v>2</v>
      </c>
      <c r="L41" s="4">
        <v>0</v>
      </c>
      <c r="M41" s="4">
        <v>4</v>
      </c>
      <c r="N41" s="4" t="s">
        <v>23</v>
      </c>
      <c r="O41" s="4">
        <v>7</v>
      </c>
      <c r="P41" s="4">
        <v>33104</v>
      </c>
      <c r="Q41" s="4">
        <v>1</v>
      </c>
      <c r="R41" s="4">
        <v>1</v>
      </c>
      <c r="S41" s="4">
        <v>0</v>
      </c>
      <c r="T41" s="4">
        <v>15</v>
      </c>
      <c r="U41" s="21">
        <v>39393.599999999999</v>
      </c>
      <c r="V41" s="4" t="s">
        <v>24</v>
      </c>
    </row>
    <row r="42" spans="1:22" ht="56.25" x14ac:dyDescent="0.2">
      <c r="A42" s="46"/>
      <c r="B42" s="47"/>
      <c r="C42" s="48"/>
      <c r="D42" s="49" t="s">
        <v>61</v>
      </c>
      <c r="E42" s="4" t="s">
        <v>32</v>
      </c>
      <c r="F42" s="4">
        <v>2017</v>
      </c>
      <c r="G42" s="4">
        <v>11</v>
      </c>
      <c r="H42" s="4" t="s">
        <v>22</v>
      </c>
      <c r="I42" s="4">
        <v>2</v>
      </c>
      <c r="J42" s="4">
        <v>5</v>
      </c>
      <c r="K42" s="4">
        <v>2</v>
      </c>
      <c r="L42" s="4">
        <v>0</v>
      </c>
      <c r="M42" s="4">
        <v>2</v>
      </c>
      <c r="N42" s="4" t="s">
        <v>26</v>
      </c>
      <c r="O42" s="4">
        <v>1</v>
      </c>
      <c r="P42" s="4">
        <v>32301</v>
      </c>
      <c r="Q42" s="4">
        <v>1</v>
      </c>
      <c r="R42" s="4">
        <v>1</v>
      </c>
      <c r="S42" s="4">
        <v>0</v>
      </c>
      <c r="T42" s="4">
        <v>15</v>
      </c>
      <c r="U42" s="21">
        <v>3900000</v>
      </c>
      <c r="V42" s="4" t="s">
        <v>24</v>
      </c>
    </row>
    <row r="43" spans="1:22" ht="56.25" x14ac:dyDescent="0.2">
      <c r="A43" s="46"/>
      <c r="B43" s="47"/>
      <c r="C43" s="48"/>
      <c r="D43" s="49" t="s">
        <v>61</v>
      </c>
      <c r="E43" s="4" t="s">
        <v>32</v>
      </c>
      <c r="F43" s="4">
        <v>2018</v>
      </c>
      <c r="G43" s="4">
        <v>11</v>
      </c>
      <c r="H43" s="4" t="s">
        <v>22</v>
      </c>
      <c r="I43" s="4">
        <v>2</v>
      </c>
      <c r="J43" s="4">
        <v>5</v>
      </c>
      <c r="K43" s="4">
        <v>2</v>
      </c>
      <c r="L43" s="4">
        <v>0</v>
      </c>
      <c r="M43" s="4">
        <v>2</v>
      </c>
      <c r="N43" s="4" t="s">
        <v>26</v>
      </c>
      <c r="O43" s="4">
        <v>1</v>
      </c>
      <c r="P43" s="4">
        <v>32301</v>
      </c>
      <c r="Q43" s="4">
        <v>1</v>
      </c>
      <c r="R43" s="4">
        <v>1</v>
      </c>
      <c r="S43" s="4">
        <v>0</v>
      </c>
      <c r="T43" s="4">
        <v>15</v>
      </c>
      <c r="U43" s="21">
        <v>3900000</v>
      </c>
      <c r="V43" s="4" t="s">
        <v>24</v>
      </c>
    </row>
    <row r="44" spans="1:22" ht="56.25" x14ac:dyDescent="0.2">
      <c r="A44" s="46"/>
      <c r="B44" s="47"/>
      <c r="C44" s="48"/>
      <c r="D44" s="49" t="s">
        <v>61</v>
      </c>
      <c r="E44" s="4" t="s">
        <v>32</v>
      </c>
      <c r="F44" s="4">
        <v>2019</v>
      </c>
      <c r="G44" s="4">
        <v>11</v>
      </c>
      <c r="H44" s="4" t="s">
        <v>22</v>
      </c>
      <c r="I44" s="4">
        <v>2</v>
      </c>
      <c r="J44" s="4">
        <v>5</v>
      </c>
      <c r="K44" s="4">
        <v>2</v>
      </c>
      <c r="L44" s="4">
        <v>0</v>
      </c>
      <c r="M44" s="4">
        <v>2</v>
      </c>
      <c r="N44" s="4" t="s">
        <v>26</v>
      </c>
      <c r="O44" s="4">
        <v>1</v>
      </c>
      <c r="P44" s="4">
        <v>32301</v>
      </c>
      <c r="Q44" s="4">
        <v>1</v>
      </c>
      <c r="R44" s="4">
        <v>1</v>
      </c>
      <c r="S44" s="4">
        <v>0</v>
      </c>
      <c r="T44" s="4">
        <v>15</v>
      </c>
      <c r="U44" s="21">
        <v>3900000</v>
      </c>
      <c r="V44" s="4" t="s">
        <v>24</v>
      </c>
    </row>
    <row r="45" spans="1:22" ht="56.25" x14ac:dyDescent="0.2">
      <c r="A45" s="46"/>
      <c r="B45" s="47"/>
      <c r="C45" s="48"/>
      <c r="D45" s="49" t="s">
        <v>61</v>
      </c>
      <c r="E45" s="4" t="s">
        <v>32</v>
      </c>
      <c r="F45" s="4">
        <v>2020</v>
      </c>
      <c r="G45" s="4">
        <v>11</v>
      </c>
      <c r="H45" s="4" t="s">
        <v>22</v>
      </c>
      <c r="I45" s="4">
        <v>2</v>
      </c>
      <c r="J45" s="4">
        <v>5</v>
      </c>
      <c r="K45" s="4">
        <v>2</v>
      </c>
      <c r="L45" s="4">
        <v>0</v>
      </c>
      <c r="M45" s="4">
        <v>2</v>
      </c>
      <c r="N45" s="4" t="s">
        <v>26</v>
      </c>
      <c r="O45" s="4">
        <v>1</v>
      </c>
      <c r="P45" s="4">
        <v>32301</v>
      </c>
      <c r="Q45" s="4">
        <v>1</v>
      </c>
      <c r="R45" s="4">
        <v>1</v>
      </c>
      <c r="S45" s="4">
        <v>0</v>
      </c>
      <c r="T45" s="4">
        <v>15</v>
      </c>
      <c r="U45" s="21">
        <v>3900000</v>
      </c>
      <c r="V45" s="4" t="s">
        <v>24</v>
      </c>
    </row>
    <row r="46" spans="1:22" x14ac:dyDescent="0.2">
      <c r="A46" s="46"/>
      <c r="B46" s="47"/>
      <c r="C46" s="48"/>
      <c r="D46" s="49" t="s">
        <v>69</v>
      </c>
      <c r="E46" s="4" t="s">
        <v>40</v>
      </c>
      <c r="F46" s="4">
        <v>2017</v>
      </c>
      <c r="G46" s="4">
        <v>11</v>
      </c>
      <c r="H46" s="4" t="s">
        <v>22</v>
      </c>
      <c r="I46" s="4">
        <v>2</v>
      </c>
      <c r="J46" s="4">
        <v>5</v>
      </c>
      <c r="K46" s="4">
        <v>2</v>
      </c>
      <c r="L46" s="4">
        <v>0</v>
      </c>
      <c r="M46" s="4">
        <v>4</v>
      </c>
      <c r="N46" s="4" t="s">
        <v>23</v>
      </c>
      <c r="O46" s="4">
        <v>7</v>
      </c>
      <c r="P46" s="4">
        <v>32505</v>
      </c>
      <c r="Q46" s="4">
        <v>1</v>
      </c>
      <c r="R46" s="4">
        <v>4</v>
      </c>
      <c r="S46" s="4">
        <v>0</v>
      </c>
      <c r="T46" s="4">
        <v>15</v>
      </c>
      <c r="U46" s="21">
        <v>818134</v>
      </c>
      <c r="V46" s="4" t="s">
        <v>24</v>
      </c>
    </row>
    <row r="47" spans="1:22" x14ac:dyDescent="0.2">
      <c r="A47" s="46"/>
      <c r="B47" s="47"/>
      <c r="C47" s="48"/>
      <c r="D47" s="49" t="s">
        <v>69</v>
      </c>
      <c r="E47" s="4" t="s">
        <v>40</v>
      </c>
      <c r="F47" s="4">
        <v>2020</v>
      </c>
      <c r="G47" s="4">
        <v>11</v>
      </c>
      <c r="H47" s="4" t="s">
        <v>22</v>
      </c>
      <c r="I47" s="4">
        <v>2</v>
      </c>
      <c r="J47" s="4">
        <v>5</v>
      </c>
      <c r="K47" s="4">
        <v>2</v>
      </c>
      <c r="L47" s="4">
        <v>0</v>
      </c>
      <c r="M47" s="4">
        <v>4</v>
      </c>
      <c r="N47" s="4" t="s">
        <v>23</v>
      </c>
      <c r="O47" s="4">
        <v>7</v>
      </c>
      <c r="P47" s="4">
        <v>32505</v>
      </c>
      <c r="Q47" s="4">
        <v>1</v>
      </c>
      <c r="R47" s="4">
        <v>4</v>
      </c>
      <c r="S47" s="4">
        <v>0</v>
      </c>
      <c r="T47" s="4">
        <v>15</v>
      </c>
      <c r="U47" s="21">
        <v>272712</v>
      </c>
      <c r="V47" s="4" t="s">
        <v>24</v>
      </c>
    </row>
    <row r="48" spans="1:22" x14ac:dyDescent="0.2">
      <c r="A48" s="46"/>
      <c r="B48" s="47"/>
      <c r="C48" s="48"/>
      <c r="D48" s="49" t="s">
        <v>69</v>
      </c>
      <c r="E48" s="4" t="s">
        <v>40</v>
      </c>
      <c r="F48" s="4">
        <v>2019</v>
      </c>
      <c r="G48" s="4">
        <v>11</v>
      </c>
      <c r="H48" s="4" t="s">
        <v>22</v>
      </c>
      <c r="I48" s="4">
        <v>2</v>
      </c>
      <c r="J48" s="4">
        <v>5</v>
      </c>
      <c r="K48" s="4">
        <v>2</v>
      </c>
      <c r="L48" s="4">
        <v>0</v>
      </c>
      <c r="M48" s="4">
        <v>4</v>
      </c>
      <c r="N48" s="4" t="s">
        <v>23</v>
      </c>
      <c r="O48" s="4">
        <v>7</v>
      </c>
      <c r="P48" s="4">
        <v>32505</v>
      </c>
      <c r="Q48" s="4">
        <v>1</v>
      </c>
      <c r="R48" s="4">
        <v>4</v>
      </c>
      <c r="S48" s="4">
        <v>0</v>
      </c>
      <c r="T48" s="4">
        <v>15</v>
      </c>
      <c r="U48" s="21">
        <v>1090845</v>
      </c>
      <c r="V48" s="4" t="s">
        <v>24</v>
      </c>
    </row>
    <row r="49" spans="1:22" x14ac:dyDescent="0.2">
      <c r="A49" s="46"/>
      <c r="B49" s="47"/>
      <c r="C49" s="48"/>
      <c r="D49" s="49" t="s">
        <v>69</v>
      </c>
      <c r="E49" s="4" t="s">
        <v>40</v>
      </c>
      <c r="F49" s="4">
        <v>2018</v>
      </c>
      <c r="G49" s="4">
        <v>11</v>
      </c>
      <c r="H49" s="4" t="s">
        <v>22</v>
      </c>
      <c r="I49" s="4">
        <v>2</v>
      </c>
      <c r="J49" s="4">
        <v>5</v>
      </c>
      <c r="K49" s="4">
        <v>2</v>
      </c>
      <c r="L49" s="4">
        <v>0</v>
      </c>
      <c r="M49" s="4">
        <v>4</v>
      </c>
      <c r="N49" s="4" t="s">
        <v>23</v>
      </c>
      <c r="O49" s="4">
        <v>7</v>
      </c>
      <c r="P49" s="4">
        <v>32505</v>
      </c>
      <c r="Q49" s="4">
        <v>1</v>
      </c>
      <c r="R49" s="4">
        <v>4</v>
      </c>
      <c r="S49" s="4">
        <v>0</v>
      </c>
      <c r="T49" s="4">
        <v>15</v>
      </c>
      <c r="U49" s="21">
        <v>1090845</v>
      </c>
      <c r="V49" s="4" t="s">
        <v>24</v>
      </c>
    </row>
    <row r="50" spans="1:22" ht="22.5" x14ac:dyDescent="0.2">
      <c r="A50" s="46"/>
      <c r="B50" s="47"/>
      <c r="C50" s="48"/>
      <c r="D50" s="49" t="s">
        <v>122</v>
      </c>
      <c r="E50" s="4" t="s">
        <v>41</v>
      </c>
      <c r="F50" s="4">
        <v>2017</v>
      </c>
      <c r="G50" s="4">
        <v>11</v>
      </c>
      <c r="H50" s="4" t="s">
        <v>22</v>
      </c>
      <c r="I50" s="4">
        <v>2</v>
      </c>
      <c r="J50" s="4">
        <v>5</v>
      </c>
      <c r="K50" s="4">
        <v>2</v>
      </c>
      <c r="L50" s="4">
        <v>0</v>
      </c>
      <c r="M50" s="4">
        <v>4</v>
      </c>
      <c r="N50" s="4" t="s">
        <v>23</v>
      </c>
      <c r="O50" s="4">
        <v>7</v>
      </c>
      <c r="P50" s="4">
        <v>14401</v>
      </c>
      <c r="Q50" s="4">
        <v>1</v>
      </c>
      <c r="R50" s="4">
        <v>1</v>
      </c>
      <c r="S50" s="4">
        <v>0</v>
      </c>
      <c r="T50" s="4">
        <v>15</v>
      </c>
      <c r="U50" s="21">
        <v>4072081.84</v>
      </c>
      <c r="V50" s="4" t="s">
        <v>24</v>
      </c>
    </row>
    <row r="51" spans="1:22" ht="22.5" x14ac:dyDescent="0.2">
      <c r="A51" s="46"/>
      <c r="B51" s="47"/>
      <c r="C51" s="48"/>
      <c r="D51" s="49" t="s">
        <v>122</v>
      </c>
      <c r="E51" s="4" t="s">
        <v>41</v>
      </c>
      <c r="F51" s="4">
        <v>2018</v>
      </c>
      <c r="G51" s="4">
        <v>11</v>
      </c>
      <c r="H51" s="4" t="s">
        <v>22</v>
      </c>
      <c r="I51" s="4">
        <v>2</v>
      </c>
      <c r="J51" s="4">
        <v>5</v>
      </c>
      <c r="K51" s="4">
        <v>2</v>
      </c>
      <c r="L51" s="4">
        <v>0</v>
      </c>
      <c r="M51" s="4">
        <v>4</v>
      </c>
      <c r="N51" s="4" t="s">
        <v>23</v>
      </c>
      <c r="O51" s="4">
        <v>7</v>
      </c>
      <c r="P51" s="4">
        <v>14401</v>
      </c>
      <c r="Q51" s="4">
        <v>1</v>
      </c>
      <c r="R51" s="4">
        <v>1</v>
      </c>
      <c r="S51" s="4">
        <v>0</v>
      </c>
      <c r="T51" s="4">
        <v>15</v>
      </c>
      <c r="U51" s="21">
        <v>2036040.92</v>
      </c>
      <c r="V51" s="4" t="s">
        <v>24</v>
      </c>
    </row>
    <row r="52" spans="1:22" ht="22.5" x14ac:dyDescent="0.2">
      <c r="A52" s="46"/>
      <c r="B52" s="47"/>
      <c r="C52" s="48"/>
      <c r="D52" s="49" t="s">
        <v>122</v>
      </c>
      <c r="E52" s="4" t="s">
        <v>41</v>
      </c>
      <c r="F52" s="4">
        <v>2017</v>
      </c>
      <c r="G52" s="4">
        <v>11</v>
      </c>
      <c r="H52" s="4" t="s">
        <v>22</v>
      </c>
      <c r="I52" s="4">
        <v>1</v>
      </c>
      <c r="J52" s="4">
        <v>3</v>
      </c>
      <c r="K52" s="4">
        <v>4</v>
      </c>
      <c r="L52" s="4">
        <v>0</v>
      </c>
      <c r="M52" s="4">
        <v>1</v>
      </c>
      <c r="N52" s="4" t="s">
        <v>42</v>
      </c>
      <c r="O52" s="4">
        <v>1</v>
      </c>
      <c r="P52" s="4">
        <v>14404</v>
      </c>
      <c r="Q52" s="4">
        <v>1</v>
      </c>
      <c r="R52" s="4">
        <v>1</v>
      </c>
      <c r="S52" s="4">
        <v>0</v>
      </c>
      <c r="T52" s="4">
        <v>15</v>
      </c>
      <c r="U52" s="21">
        <v>114448</v>
      </c>
      <c r="V52" s="4" t="s">
        <v>24</v>
      </c>
    </row>
    <row r="53" spans="1:22" ht="22.5" x14ac:dyDescent="0.2">
      <c r="A53" s="46"/>
      <c r="B53" s="47"/>
      <c r="C53" s="48"/>
      <c r="D53" s="49" t="s">
        <v>122</v>
      </c>
      <c r="E53" s="4" t="s">
        <v>41</v>
      </c>
      <c r="F53" s="4">
        <v>2018</v>
      </c>
      <c r="G53" s="4">
        <v>11</v>
      </c>
      <c r="H53" s="4" t="s">
        <v>22</v>
      </c>
      <c r="I53" s="4">
        <v>1</v>
      </c>
      <c r="J53" s="4">
        <v>3</v>
      </c>
      <c r="K53" s="4">
        <v>4</v>
      </c>
      <c r="L53" s="4">
        <v>0</v>
      </c>
      <c r="M53" s="4">
        <v>1</v>
      </c>
      <c r="N53" s="4" t="s">
        <v>42</v>
      </c>
      <c r="O53" s="4">
        <v>1</v>
      </c>
      <c r="P53" s="4">
        <v>14404</v>
      </c>
      <c r="Q53" s="4">
        <v>1</v>
      </c>
      <c r="R53" s="4">
        <v>1</v>
      </c>
      <c r="S53" s="4">
        <v>0</v>
      </c>
      <c r="T53" s="4">
        <v>15</v>
      </c>
      <c r="U53" s="21">
        <v>57224</v>
      </c>
      <c r="V53" s="4" t="s">
        <v>24</v>
      </c>
    </row>
    <row r="54" spans="1:22" ht="22.5" x14ac:dyDescent="0.2">
      <c r="A54" s="46"/>
      <c r="B54" s="47"/>
      <c r="C54" s="48"/>
      <c r="D54" s="49" t="s">
        <v>122</v>
      </c>
      <c r="E54" s="4" t="s">
        <v>41</v>
      </c>
      <c r="F54" s="4">
        <v>2017</v>
      </c>
      <c r="G54" s="4">
        <v>11</v>
      </c>
      <c r="H54" s="4" t="s">
        <v>22</v>
      </c>
      <c r="I54" s="4">
        <v>2</v>
      </c>
      <c r="J54" s="4">
        <v>5</v>
      </c>
      <c r="K54" s="4">
        <v>2</v>
      </c>
      <c r="L54" s="4">
        <v>0</v>
      </c>
      <c r="M54" s="4">
        <v>2</v>
      </c>
      <c r="N54" s="4" t="s">
        <v>26</v>
      </c>
      <c r="O54" s="4">
        <v>1</v>
      </c>
      <c r="P54" s="4">
        <v>14403</v>
      </c>
      <c r="Q54" s="4">
        <v>1</v>
      </c>
      <c r="R54" s="4">
        <v>1</v>
      </c>
      <c r="S54" s="4">
        <v>0</v>
      </c>
      <c r="T54" s="4">
        <v>9</v>
      </c>
      <c r="U54" s="21">
        <v>299974</v>
      </c>
      <c r="V54" s="4" t="s">
        <v>24</v>
      </c>
    </row>
    <row r="55" spans="1:22" ht="22.5" x14ac:dyDescent="0.2">
      <c r="A55" s="46"/>
      <c r="B55" s="47"/>
      <c r="C55" s="48"/>
      <c r="D55" s="49" t="s">
        <v>122</v>
      </c>
      <c r="E55" s="4" t="s">
        <v>41</v>
      </c>
      <c r="F55" s="4">
        <v>2018</v>
      </c>
      <c r="G55" s="4">
        <v>11</v>
      </c>
      <c r="H55" s="4" t="s">
        <v>22</v>
      </c>
      <c r="I55" s="4">
        <v>2</v>
      </c>
      <c r="J55" s="4">
        <v>5</v>
      </c>
      <c r="K55" s="4">
        <v>2</v>
      </c>
      <c r="L55" s="4">
        <v>0</v>
      </c>
      <c r="M55" s="4">
        <v>2</v>
      </c>
      <c r="N55" s="4" t="s">
        <v>26</v>
      </c>
      <c r="O55" s="4">
        <v>1</v>
      </c>
      <c r="P55" s="4">
        <v>14403</v>
      </c>
      <c r="Q55" s="4">
        <v>1</v>
      </c>
      <c r="R55" s="4">
        <v>1</v>
      </c>
      <c r="S55" s="4">
        <v>0</v>
      </c>
      <c r="T55" s="4">
        <v>9</v>
      </c>
      <c r="U55" s="21">
        <v>0</v>
      </c>
      <c r="V55" s="4" t="s">
        <v>24</v>
      </c>
    </row>
    <row r="56" spans="1:22" ht="22.5" x14ac:dyDescent="0.2">
      <c r="A56" s="46"/>
      <c r="B56" s="47"/>
      <c r="C56" s="48"/>
      <c r="D56" s="49" t="s">
        <v>122</v>
      </c>
      <c r="E56" s="4" t="s">
        <v>41</v>
      </c>
      <c r="F56" s="4">
        <v>2017</v>
      </c>
      <c r="G56" s="4">
        <v>11</v>
      </c>
      <c r="H56" s="4" t="s">
        <v>22</v>
      </c>
      <c r="I56" s="4">
        <v>2</v>
      </c>
      <c r="J56" s="4">
        <v>5</v>
      </c>
      <c r="K56" s="4">
        <v>2</v>
      </c>
      <c r="L56" s="4">
        <v>0</v>
      </c>
      <c r="M56" s="4">
        <v>4</v>
      </c>
      <c r="N56" s="4" t="s">
        <v>23</v>
      </c>
      <c r="O56" s="4">
        <v>7</v>
      </c>
      <c r="P56" s="4">
        <v>14405</v>
      </c>
      <c r="Q56" s="4">
        <v>1</v>
      </c>
      <c r="R56" s="4">
        <v>1</v>
      </c>
      <c r="S56" s="4">
        <v>0</v>
      </c>
      <c r="T56" s="4">
        <v>15</v>
      </c>
      <c r="U56" s="21">
        <v>1148873.8400000001</v>
      </c>
      <c r="V56" s="4" t="s">
        <v>24</v>
      </c>
    </row>
    <row r="57" spans="1:22" ht="22.5" x14ac:dyDescent="0.2">
      <c r="A57" s="46"/>
      <c r="B57" s="47"/>
      <c r="C57" s="48"/>
      <c r="D57" s="49" t="s">
        <v>122</v>
      </c>
      <c r="E57" s="4" t="s">
        <v>41</v>
      </c>
      <c r="F57" s="4">
        <v>2018</v>
      </c>
      <c r="G57" s="4">
        <v>11</v>
      </c>
      <c r="H57" s="4" t="s">
        <v>22</v>
      </c>
      <c r="I57" s="4">
        <v>2</v>
      </c>
      <c r="J57" s="4">
        <v>5</v>
      </c>
      <c r="K57" s="4">
        <v>2</v>
      </c>
      <c r="L57" s="4">
        <v>0</v>
      </c>
      <c r="M57" s="4">
        <v>4</v>
      </c>
      <c r="N57" s="4" t="s">
        <v>23</v>
      </c>
      <c r="O57" s="4">
        <v>7</v>
      </c>
      <c r="P57" s="4">
        <v>14405</v>
      </c>
      <c r="Q57" s="4">
        <v>1</v>
      </c>
      <c r="R57" s="4">
        <v>1</v>
      </c>
      <c r="S57" s="4">
        <v>0</v>
      </c>
      <c r="T57" s="4">
        <v>15</v>
      </c>
      <c r="U57" s="21">
        <v>574436.92000000004</v>
      </c>
      <c r="V57" s="4" t="s">
        <v>24</v>
      </c>
    </row>
    <row r="58" spans="1:22" ht="22.5" x14ac:dyDescent="0.2">
      <c r="A58" s="46"/>
      <c r="B58" s="47"/>
      <c r="C58" s="48"/>
      <c r="D58" s="49" t="s">
        <v>122</v>
      </c>
      <c r="E58" s="4" t="s">
        <v>41</v>
      </c>
      <c r="F58" s="4">
        <v>2017</v>
      </c>
      <c r="G58" s="4">
        <v>11</v>
      </c>
      <c r="H58" s="4" t="s">
        <v>22</v>
      </c>
      <c r="I58" s="4">
        <v>2</v>
      </c>
      <c r="J58" s="4">
        <v>5</v>
      </c>
      <c r="K58" s="4">
        <v>2</v>
      </c>
      <c r="L58" s="4">
        <v>0</v>
      </c>
      <c r="M58" s="4">
        <v>4</v>
      </c>
      <c r="N58" s="4" t="s">
        <v>23</v>
      </c>
      <c r="O58" s="4">
        <v>7</v>
      </c>
      <c r="P58" s="4">
        <v>12201</v>
      </c>
      <c r="Q58" s="4">
        <v>1</v>
      </c>
      <c r="R58" s="4">
        <v>1</v>
      </c>
      <c r="S58" s="4">
        <v>0</v>
      </c>
      <c r="T58" s="4">
        <v>15</v>
      </c>
      <c r="U58" s="21">
        <v>1400000</v>
      </c>
      <c r="V58" s="4" t="s">
        <v>24</v>
      </c>
    </row>
    <row r="59" spans="1:22" ht="22.5" x14ac:dyDescent="0.2">
      <c r="A59" s="46"/>
      <c r="B59" s="47"/>
      <c r="C59" s="48"/>
      <c r="D59" s="49" t="s">
        <v>122</v>
      </c>
      <c r="E59" s="4" t="s">
        <v>41</v>
      </c>
      <c r="F59" s="4">
        <v>2018</v>
      </c>
      <c r="G59" s="4">
        <v>11</v>
      </c>
      <c r="H59" s="4" t="s">
        <v>22</v>
      </c>
      <c r="I59" s="4">
        <v>2</v>
      </c>
      <c r="J59" s="4">
        <v>5</v>
      </c>
      <c r="K59" s="4">
        <v>2</v>
      </c>
      <c r="L59" s="4">
        <v>0</v>
      </c>
      <c r="M59" s="4">
        <v>4</v>
      </c>
      <c r="N59" s="4" t="s">
        <v>23</v>
      </c>
      <c r="O59" s="4">
        <v>7</v>
      </c>
      <c r="P59" s="4">
        <v>12201</v>
      </c>
      <c r="Q59" s="4">
        <v>1</v>
      </c>
      <c r="R59" s="4">
        <v>1</v>
      </c>
      <c r="S59" s="4">
        <v>0</v>
      </c>
      <c r="T59" s="4">
        <v>15</v>
      </c>
      <c r="U59" s="21">
        <v>0</v>
      </c>
      <c r="V59" s="4" t="s">
        <v>24</v>
      </c>
    </row>
    <row r="60" spans="1:22" ht="22.5" x14ac:dyDescent="0.2">
      <c r="A60" s="46"/>
      <c r="B60" s="47"/>
      <c r="C60" s="48"/>
      <c r="D60" s="49" t="s">
        <v>122</v>
      </c>
      <c r="E60" s="4" t="s">
        <v>41</v>
      </c>
      <c r="F60" s="4">
        <v>2018</v>
      </c>
      <c r="G60" s="4">
        <v>11</v>
      </c>
      <c r="H60" s="4" t="s">
        <v>22</v>
      </c>
      <c r="I60" s="4">
        <v>2</v>
      </c>
      <c r="J60" s="4">
        <v>5</v>
      </c>
      <c r="K60" s="4">
        <v>2</v>
      </c>
      <c r="L60" s="4">
        <v>0</v>
      </c>
      <c r="M60" s="4">
        <v>2</v>
      </c>
      <c r="N60" s="4" t="s">
        <v>26</v>
      </c>
      <c r="O60" s="4">
        <v>1</v>
      </c>
      <c r="P60" s="4">
        <v>14405</v>
      </c>
      <c r="Q60" s="4">
        <v>1</v>
      </c>
      <c r="R60" s="4">
        <v>1</v>
      </c>
      <c r="S60" s="4">
        <v>0</v>
      </c>
      <c r="T60" s="4">
        <v>15</v>
      </c>
      <c r="U60" s="21">
        <v>20220</v>
      </c>
      <c r="V60" s="4" t="s">
        <v>24</v>
      </c>
    </row>
    <row r="61" spans="1:22" ht="22.5" x14ac:dyDescent="0.2">
      <c r="A61" s="46"/>
      <c r="B61" s="47"/>
      <c r="C61" s="48"/>
      <c r="D61" s="49" t="s">
        <v>122</v>
      </c>
      <c r="E61" s="4" t="s">
        <v>41</v>
      </c>
      <c r="F61" s="4">
        <v>2018</v>
      </c>
      <c r="G61" s="4">
        <v>11</v>
      </c>
      <c r="H61" s="4" t="s">
        <v>22</v>
      </c>
      <c r="I61" s="4">
        <v>2</v>
      </c>
      <c r="J61" s="4">
        <v>5</v>
      </c>
      <c r="K61" s="4">
        <v>2</v>
      </c>
      <c r="L61" s="4">
        <v>0</v>
      </c>
      <c r="M61" s="4">
        <v>2</v>
      </c>
      <c r="N61" s="4" t="s">
        <v>26</v>
      </c>
      <c r="O61" s="4">
        <v>1</v>
      </c>
      <c r="P61" s="4">
        <v>14401</v>
      </c>
      <c r="Q61" s="4">
        <v>1</v>
      </c>
      <c r="R61" s="4">
        <v>1</v>
      </c>
      <c r="S61" s="4">
        <v>0</v>
      </c>
      <c r="T61" s="4">
        <v>15</v>
      </c>
      <c r="U61" s="21">
        <v>80924</v>
      </c>
      <c r="V61" s="4" t="s">
        <v>24</v>
      </c>
    </row>
    <row r="62" spans="1:22" ht="22.5" x14ac:dyDescent="0.2">
      <c r="A62" s="46"/>
      <c r="B62" s="47"/>
      <c r="C62" s="48"/>
      <c r="D62" s="49" t="s">
        <v>122</v>
      </c>
      <c r="E62" s="4" t="s">
        <v>41</v>
      </c>
      <c r="F62" s="4">
        <v>2017</v>
      </c>
      <c r="G62" s="4">
        <v>11</v>
      </c>
      <c r="H62" s="4" t="s">
        <v>22</v>
      </c>
      <c r="I62" s="4">
        <v>1</v>
      </c>
      <c r="J62" s="4">
        <v>3</v>
      </c>
      <c r="K62" s="4">
        <v>4</v>
      </c>
      <c r="L62" s="4">
        <v>0</v>
      </c>
      <c r="M62" s="4">
        <v>1</v>
      </c>
      <c r="N62" s="4" t="s">
        <v>42</v>
      </c>
      <c r="O62" s="4">
        <v>1</v>
      </c>
      <c r="P62" s="4">
        <v>14403</v>
      </c>
      <c r="Q62" s="4">
        <v>1</v>
      </c>
      <c r="R62" s="4">
        <v>1</v>
      </c>
      <c r="S62" s="4">
        <v>0</v>
      </c>
      <c r="T62" s="4">
        <v>15</v>
      </c>
      <c r="U62" s="21">
        <v>77737</v>
      </c>
      <c r="V62" s="4" t="s">
        <v>24</v>
      </c>
    </row>
    <row r="63" spans="1:22" ht="22.5" x14ac:dyDescent="0.2">
      <c r="A63" s="46"/>
      <c r="B63" s="47"/>
      <c r="C63" s="48"/>
      <c r="D63" s="49" t="s">
        <v>122</v>
      </c>
      <c r="E63" s="4" t="s">
        <v>41</v>
      </c>
      <c r="F63" s="4">
        <v>2018</v>
      </c>
      <c r="G63" s="4">
        <v>11</v>
      </c>
      <c r="H63" s="4" t="s">
        <v>22</v>
      </c>
      <c r="I63" s="4">
        <v>1</v>
      </c>
      <c r="J63" s="4">
        <v>3</v>
      </c>
      <c r="K63" s="4">
        <v>4</v>
      </c>
      <c r="L63" s="4">
        <v>0</v>
      </c>
      <c r="M63" s="4">
        <v>1</v>
      </c>
      <c r="N63" s="4" t="s">
        <v>42</v>
      </c>
      <c r="O63" s="4">
        <v>1</v>
      </c>
      <c r="P63" s="4">
        <v>14403</v>
      </c>
      <c r="Q63" s="4">
        <v>1</v>
      </c>
      <c r="R63" s="4">
        <v>1</v>
      </c>
      <c r="S63" s="4">
        <v>0</v>
      </c>
      <c r="T63" s="4">
        <v>15</v>
      </c>
      <c r="U63" s="21">
        <v>0</v>
      </c>
      <c r="V63" s="4" t="s">
        <v>24</v>
      </c>
    </row>
    <row r="64" spans="1:22" ht="22.5" x14ac:dyDescent="0.2">
      <c r="A64" s="46"/>
      <c r="B64" s="47"/>
      <c r="C64" s="48"/>
      <c r="D64" s="49" t="s">
        <v>122</v>
      </c>
      <c r="E64" s="4" t="s">
        <v>41</v>
      </c>
      <c r="F64" s="4">
        <v>2017</v>
      </c>
      <c r="G64" s="4">
        <v>11</v>
      </c>
      <c r="H64" s="4" t="s">
        <v>22</v>
      </c>
      <c r="I64" s="4">
        <v>2</v>
      </c>
      <c r="J64" s="4">
        <v>5</v>
      </c>
      <c r="K64" s="4">
        <v>2</v>
      </c>
      <c r="L64" s="4">
        <v>0</v>
      </c>
      <c r="M64" s="4">
        <v>2</v>
      </c>
      <c r="N64" s="4" t="s">
        <v>26</v>
      </c>
      <c r="O64" s="4">
        <v>1</v>
      </c>
      <c r="P64" s="4">
        <v>14405</v>
      </c>
      <c r="Q64" s="4">
        <v>1</v>
      </c>
      <c r="R64" s="4">
        <v>1</v>
      </c>
      <c r="S64" s="4">
        <v>0</v>
      </c>
      <c r="T64" s="4">
        <v>9</v>
      </c>
      <c r="U64" s="21">
        <v>28103</v>
      </c>
      <c r="V64" s="4" t="s">
        <v>24</v>
      </c>
    </row>
    <row r="65" spans="1:22" ht="22.5" x14ac:dyDescent="0.2">
      <c r="A65" s="46"/>
      <c r="B65" s="47"/>
      <c r="C65" s="48"/>
      <c r="D65" s="49" t="s">
        <v>122</v>
      </c>
      <c r="E65" s="4" t="s">
        <v>41</v>
      </c>
      <c r="F65" s="4">
        <v>2018</v>
      </c>
      <c r="G65" s="4">
        <v>11</v>
      </c>
      <c r="H65" s="4" t="s">
        <v>22</v>
      </c>
      <c r="I65" s="4">
        <v>2</v>
      </c>
      <c r="J65" s="4">
        <v>5</v>
      </c>
      <c r="K65" s="4">
        <v>2</v>
      </c>
      <c r="L65" s="4">
        <v>0</v>
      </c>
      <c r="M65" s="4">
        <v>2</v>
      </c>
      <c r="N65" s="4" t="s">
        <v>26</v>
      </c>
      <c r="O65" s="4">
        <v>1</v>
      </c>
      <c r="P65" s="4">
        <v>14405</v>
      </c>
      <c r="Q65" s="4">
        <v>1</v>
      </c>
      <c r="R65" s="4">
        <v>1</v>
      </c>
      <c r="S65" s="4">
        <v>0</v>
      </c>
      <c r="T65" s="4">
        <v>9</v>
      </c>
      <c r="U65" s="21">
        <v>14051.5</v>
      </c>
      <c r="V65" s="4" t="s">
        <v>24</v>
      </c>
    </row>
    <row r="66" spans="1:22" ht="22.5" x14ac:dyDescent="0.2">
      <c r="A66" s="46"/>
      <c r="B66" s="47"/>
      <c r="C66" s="48"/>
      <c r="D66" s="49" t="s">
        <v>122</v>
      </c>
      <c r="E66" s="4" t="s">
        <v>41</v>
      </c>
      <c r="F66" s="4">
        <v>2017</v>
      </c>
      <c r="G66" s="4">
        <v>11</v>
      </c>
      <c r="H66" s="4" t="s">
        <v>22</v>
      </c>
      <c r="I66" s="4">
        <v>2</v>
      </c>
      <c r="J66" s="4">
        <v>5</v>
      </c>
      <c r="K66" s="4">
        <v>2</v>
      </c>
      <c r="L66" s="4">
        <v>0</v>
      </c>
      <c r="M66" s="4">
        <v>4</v>
      </c>
      <c r="N66" s="4" t="s">
        <v>23</v>
      </c>
      <c r="O66" s="4">
        <v>7</v>
      </c>
      <c r="P66" s="4">
        <v>14404</v>
      </c>
      <c r="Q66" s="4">
        <v>1</v>
      </c>
      <c r="R66" s="4">
        <v>1</v>
      </c>
      <c r="S66" s="4">
        <v>0</v>
      </c>
      <c r="T66" s="4">
        <v>15</v>
      </c>
      <c r="U66" s="21">
        <v>11200828</v>
      </c>
      <c r="V66" s="4" t="s">
        <v>24</v>
      </c>
    </row>
    <row r="67" spans="1:22" ht="22.5" x14ac:dyDescent="0.2">
      <c r="A67" s="46"/>
      <c r="B67" s="47"/>
      <c r="C67" s="48"/>
      <c r="D67" s="49" t="s">
        <v>122</v>
      </c>
      <c r="E67" s="4" t="s">
        <v>41</v>
      </c>
      <c r="F67" s="4">
        <v>2018</v>
      </c>
      <c r="G67" s="4">
        <v>11</v>
      </c>
      <c r="H67" s="4" t="s">
        <v>22</v>
      </c>
      <c r="I67" s="4">
        <v>2</v>
      </c>
      <c r="J67" s="4">
        <v>5</v>
      </c>
      <c r="K67" s="4">
        <v>2</v>
      </c>
      <c r="L67" s="4">
        <v>0</v>
      </c>
      <c r="M67" s="4">
        <v>4</v>
      </c>
      <c r="N67" s="4" t="s">
        <v>23</v>
      </c>
      <c r="O67" s="4">
        <v>7</v>
      </c>
      <c r="P67" s="4">
        <v>14404</v>
      </c>
      <c r="Q67" s="4">
        <v>1</v>
      </c>
      <c r="R67" s="4">
        <v>1</v>
      </c>
      <c r="S67" s="4">
        <v>0</v>
      </c>
      <c r="T67" s="4">
        <v>15</v>
      </c>
      <c r="U67" s="21">
        <v>5600414</v>
      </c>
      <c r="V67" s="4" t="s">
        <v>24</v>
      </c>
    </row>
    <row r="68" spans="1:22" ht="22.5" x14ac:dyDescent="0.2">
      <c r="A68" s="46"/>
      <c r="B68" s="47"/>
      <c r="C68" s="48"/>
      <c r="D68" s="49" t="s">
        <v>122</v>
      </c>
      <c r="E68" s="4" t="s">
        <v>41</v>
      </c>
      <c r="F68" s="4">
        <v>2017</v>
      </c>
      <c r="G68" s="4">
        <v>11</v>
      </c>
      <c r="H68" s="4" t="s">
        <v>22</v>
      </c>
      <c r="I68" s="4">
        <v>2</v>
      </c>
      <c r="J68" s="4">
        <v>5</v>
      </c>
      <c r="K68" s="4">
        <v>2</v>
      </c>
      <c r="L68" s="4">
        <v>0</v>
      </c>
      <c r="M68" s="4">
        <v>2</v>
      </c>
      <c r="N68" s="4" t="s">
        <v>26</v>
      </c>
      <c r="O68" s="4">
        <v>1</v>
      </c>
      <c r="P68" s="4">
        <v>14404</v>
      </c>
      <c r="Q68" s="4">
        <v>1</v>
      </c>
      <c r="R68" s="4">
        <v>1</v>
      </c>
      <c r="S68" s="4">
        <v>0</v>
      </c>
      <c r="T68" s="4">
        <v>15</v>
      </c>
      <c r="U68" s="21">
        <v>635520</v>
      </c>
      <c r="V68" s="4" t="s">
        <v>24</v>
      </c>
    </row>
    <row r="69" spans="1:22" ht="22.5" x14ac:dyDescent="0.2">
      <c r="A69" s="46"/>
      <c r="B69" s="47"/>
      <c r="C69" s="48"/>
      <c r="D69" s="49" t="s">
        <v>122</v>
      </c>
      <c r="E69" s="4" t="s">
        <v>41</v>
      </c>
      <c r="F69" s="4">
        <v>2018</v>
      </c>
      <c r="G69" s="4">
        <v>11</v>
      </c>
      <c r="H69" s="4" t="s">
        <v>22</v>
      </c>
      <c r="I69" s="4">
        <v>2</v>
      </c>
      <c r="J69" s="4">
        <v>5</v>
      </c>
      <c r="K69" s="4">
        <v>2</v>
      </c>
      <c r="L69" s="4">
        <v>0</v>
      </c>
      <c r="M69" s="4">
        <v>2</v>
      </c>
      <c r="N69" s="4" t="s">
        <v>26</v>
      </c>
      <c r="O69" s="4">
        <v>1</v>
      </c>
      <c r="P69" s="4">
        <v>14404</v>
      </c>
      <c r="Q69" s="4">
        <v>1</v>
      </c>
      <c r="R69" s="4">
        <v>1</v>
      </c>
      <c r="S69" s="4">
        <v>0</v>
      </c>
      <c r="T69" s="4">
        <v>15</v>
      </c>
      <c r="U69" s="21">
        <v>317760</v>
      </c>
      <c r="V69" s="4" t="s">
        <v>24</v>
      </c>
    </row>
    <row r="70" spans="1:22" ht="22.5" x14ac:dyDescent="0.2">
      <c r="A70" s="46"/>
      <c r="B70" s="47"/>
      <c r="C70" s="48"/>
      <c r="D70" s="49" t="s">
        <v>122</v>
      </c>
      <c r="E70" s="4" t="s">
        <v>41</v>
      </c>
      <c r="F70" s="4">
        <v>2017</v>
      </c>
      <c r="G70" s="4">
        <v>11</v>
      </c>
      <c r="H70" s="4" t="s">
        <v>22</v>
      </c>
      <c r="I70" s="4">
        <v>1</v>
      </c>
      <c r="J70" s="4">
        <v>3</v>
      </c>
      <c r="K70" s="4">
        <v>4</v>
      </c>
      <c r="L70" s="4">
        <v>0</v>
      </c>
      <c r="M70" s="4">
        <v>1</v>
      </c>
      <c r="N70" s="4" t="s">
        <v>42</v>
      </c>
      <c r="O70" s="4">
        <v>1</v>
      </c>
      <c r="P70" s="4">
        <v>14405</v>
      </c>
      <c r="Q70" s="4">
        <v>1</v>
      </c>
      <c r="R70" s="4">
        <v>1</v>
      </c>
      <c r="S70" s="4">
        <v>0</v>
      </c>
      <c r="T70" s="4">
        <v>17</v>
      </c>
      <c r="U70" s="21">
        <v>7283</v>
      </c>
      <c r="V70" s="4" t="s">
        <v>24</v>
      </c>
    </row>
    <row r="71" spans="1:22" ht="22.5" x14ac:dyDescent="0.2">
      <c r="A71" s="46"/>
      <c r="B71" s="47"/>
      <c r="C71" s="48"/>
      <c r="D71" s="49" t="s">
        <v>122</v>
      </c>
      <c r="E71" s="4" t="s">
        <v>41</v>
      </c>
      <c r="F71" s="4">
        <v>2018</v>
      </c>
      <c r="G71" s="4">
        <v>11</v>
      </c>
      <c r="H71" s="4" t="s">
        <v>22</v>
      </c>
      <c r="I71" s="4">
        <v>1</v>
      </c>
      <c r="J71" s="4">
        <v>3</v>
      </c>
      <c r="K71" s="4">
        <v>4</v>
      </c>
      <c r="L71" s="4">
        <v>0</v>
      </c>
      <c r="M71" s="4">
        <v>1</v>
      </c>
      <c r="N71" s="4" t="s">
        <v>42</v>
      </c>
      <c r="O71" s="4">
        <v>1</v>
      </c>
      <c r="P71" s="4">
        <v>14405</v>
      </c>
      <c r="Q71" s="4">
        <v>1</v>
      </c>
      <c r="R71" s="4">
        <v>1</v>
      </c>
      <c r="S71" s="4">
        <v>0</v>
      </c>
      <c r="T71" s="4">
        <v>17</v>
      </c>
      <c r="U71" s="21">
        <v>3641.5</v>
      </c>
      <c r="V71" s="4" t="s">
        <v>24</v>
      </c>
    </row>
    <row r="72" spans="1:22" ht="22.5" x14ac:dyDescent="0.2">
      <c r="A72" s="46"/>
      <c r="B72" s="47"/>
      <c r="C72" s="48"/>
      <c r="D72" s="49" t="s">
        <v>122</v>
      </c>
      <c r="E72" s="4" t="s">
        <v>41</v>
      </c>
      <c r="F72" s="4">
        <v>2017</v>
      </c>
      <c r="G72" s="4">
        <v>11</v>
      </c>
      <c r="H72" s="4" t="s">
        <v>22</v>
      </c>
      <c r="I72" s="4">
        <v>2</v>
      </c>
      <c r="J72" s="4">
        <v>5</v>
      </c>
      <c r="K72" s="4">
        <v>2</v>
      </c>
      <c r="L72" s="4">
        <v>0</v>
      </c>
      <c r="M72" s="4">
        <v>2</v>
      </c>
      <c r="N72" s="4" t="s">
        <v>26</v>
      </c>
      <c r="O72" s="4">
        <v>1</v>
      </c>
      <c r="P72" s="4">
        <v>14401</v>
      </c>
      <c r="Q72" s="4">
        <v>1</v>
      </c>
      <c r="R72" s="4">
        <v>1</v>
      </c>
      <c r="S72" s="4">
        <v>0</v>
      </c>
      <c r="T72" s="4">
        <v>9</v>
      </c>
      <c r="U72" s="21">
        <v>112472</v>
      </c>
      <c r="V72" s="4" t="s">
        <v>24</v>
      </c>
    </row>
    <row r="73" spans="1:22" ht="22.5" x14ac:dyDescent="0.2">
      <c r="A73" s="46"/>
      <c r="B73" s="47"/>
      <c r="C73" s="48"/>
      <c r="D73" s="49" t="s">
        <v>122</v>
      </c>
      <c r="E73" s="4" t="s">
        <v>41</v>
      </c>
      <c r="F73" s="4">
        <v>2018</v>
      </c>
      <c r="G73" s="4">
        <v>11</v>
      </c>
      <c r="H73" s="4" t="s">
        <v>22</v>
      </c>
      <c r="I73" s="4">
        <v>2</v>
      </c>
      <c r="J73" s="4">
        <v>5</v>
      </c>
      <c r="K73" s="4">
        <v>2</v>
      </c>
      <c r="L73" s="4">
        <v>0</v>
      </c>
      <c r="M73" s="4">
        <v>2</v>
      </c>
      <c r="N73" s="4" t="s">
        <v>26</v>
      </c>
      <c r="O73" s="4">
        <v>1</v>
      </c>
      <c r="P73" s="4">
        <v>14401</v>
      </c>
      <c r="Q73" s="4">
        <v>1</v>
      </c>
      <c r="R73" s="4">
        <v>1</v>
      </c>
      <c r="S73" s="4">
        <v>0</v>
      </c>
      <c r="T73" s="4">
        <v>9</v>
      </c>
      <c r="U73" s="21">
        <v>56236</v>
      </c>
      <c r="V73" s="4" t="s">
        <v>24</v>
      </c>
    </row>
    <row r="74" spans="1:22" ht="22.5" x14ac:dyDescent="0.2">
      <c r="A74" s="46"/>
      <c r="B74" s="47"/>
      <c r="C74" s="48"/>
      <c r="D74" s="49" t="s">
        <v>122</v>
      </c>
      <c r="E74" s="4" t="s">
        <v>41</v>
      </c>
      <c r="F74" s="4">
        <v>2017</v>
      </c>
      <c r="G74" s="4">
        <v>11</v>
      </c>
      <c r="H74" s="4" t="s">
        <v>22</v>
      </c>
      <c r="I74" s="4">
        <v>2</v>
      </c>
      <c r="J74" s="4">
        <v>5</v>
      </c>
      <c r="K74" s="4">
        <v>2</v>
      </c>
      <c r="L74" s="4">
        <v>0</v>
      </c>
      <c r="M74" s="4">
        <v>2</v>
      </c>
      <c r="N74" s="4" t="s">
        <v>26</v>
      </c>
      <c r="O74" s="4">
        <v>1</v>
      </c>
      <c r="P74" s="4">
        <v>14403</v>
      </c>
      <c r="Q74" s="4">
        <v>1</v>
      </c>
      <c r="R74" s="4">
        <v>1</v>
      </c>
      <c r="S74" s="4">
        <v>0</v>
      </c>
      <c r="T74" s="4">
        <v>15</v>
      </c>
      <c r="U74" s="21">
        <v>431669</v>
      </c>
      <c r="V74" s="4" t="s">
        <v>24</v>
      </c>
    </row>
    <row r="75" spans="1:22" ht="22.5" x14ac:dyDescent="0.2">
      <c r="A75" s="46"/>
      <c r="B75" s="47"/>
      <c r="C75" s="48"/>
      <c r="D75" s="49" t="s">
        <v>122</v>
      </c>
      <c r="E75" s="4" t="s">
        <v>41</v>
      </c>
      <c r="F75" s="4">
        <v>2018</v>
      </c>
      <c r="G75" s="4">
        <v>11</v>
      </c>
      <c r="H75" s="4" t="s">
        <v>22</v>
      </c>
      <c r="I75" s="4">
        <v>2</v>
      </c>
      <c r="J75" s="4">
        <v>5</v>
      </c>
      <c r="K75" s="4">
        <v>2</v>
      </c>
      <c r="L75" s="4">
        <v>0</v>
      </c>
      <c r="M75" s="4">
        <v>2</v>
      </c>
      <c r="N75" s="4" t="s">
        <v>26</v>
      </c>
      <c r="O75" s="4">
        <v>1</v>
      </c>
      <c r="P75" s="4">
        <v>14403</v>
      </c>
      <c r="Q75" s="4">
        <v>1</v>
      </c>
      <c r="R75" s="4">
        <v>1</v>
      </c>
      <c r="S75" s="4">
        <v>0</v>
      </c>
      <c r="T75" s="4">
        <v>15</v>
      </c>
      <c r="U75" s="21">
        <v>0</v>
      </c>
      <c r="V75" s="4" t="s">
        <v>24</v>
      </c>
    </row>
    <row r="76" spans="1:22" ht="22.5" x14ac:dyDescent="0.2">
      <c r="A76" s="46"/>
      <c r="B76" s="47"/>
      <c r="C76" s="48"/>
      <c r="D76" s="49" t="s">
        <v>122</v>
      </c>
      <c r="E76" s="4" t="s">
        <v>41</v>
      </c>
      <c r="F76" s="4">
        <v>2017</v>
      </c>
      <c r="G76" s="4">
        <v>11</v>
      </c>
      <c r="H76" s="4" t="s">
        <v>22</v>
      </c>
      <c r="I76" s="4">
        <v>2</v>
      </c>
      <c r="J76" s="4">
        <v>5</v>
      </c>
      <c r="K76" s="4">
        <v>2</v>
      </c>
      <c r="L76" s="4">
        <v>0</v>
      </c>
      <c r="M76" s="4">
        <v>2</v>
      </c>
      <c r="N76" s="4" t="s">
        <v>26</v>
      </c>
      <c r="O76" s="4">
        <v>1</v>
      </c>
      <c r="P76" s="4">
        <v>14404</v>
      </c>
      <c r="Q76" s="4">
        <v>1</v>
      </c>
      <c r="R76" s="4">
        <v>1</v>
      </c>
      <c r="S76" s="4">
        <v>0</v>
      </c>
      <c r="T76" s="4">
        <v>9</v>
      </c>
      <c r="U76" s="21">
        <v>441632</v>
      </c>
      <c r="V76" s="4" t="s">
        <v>24</v>
      </c>
    </row>
    <row r="77" spans="1:22" ht="22.5" x14ac:dyDescent="0.2">
      <c r="A77" s="46"/>
      <c r="B77" s="47"/>
      <c r="C77" s="48"/>
      <c r="D77" s="49" t="s">
        <v>122</v>
      </c>
      <c r="E77" s="4" t="s">
        <v>41</v>
      </c>
      <c r="F77" s="4">
        <v>2018</v>
      </c>
      <c r="G77" s="4">
        <v>11</v>
      </c>
      <c r="H77" s="4" t="s">
        <v>22</v>
      </c>
      <c r="I77" s="4">
        <v>2</v>
      </c>
      <c r="J77" s="4">
        <v>5</v>
      </c>
      <c r="K77" s="4">
        <v>2</v>
      </c>
      <c r="L77" s="4">
        <v>0</v>
      </c>
      <c r="M77" s="4">
        <v>2</v>
      </c>
      <c r="N77" s="4" t="s">
        <v>26</v>
      </c>
      <c r="O77" s="4">
        <v>1</v>
      </c>
      <c r="P77" s="4">
        <v>14404</v>
      </c>
      <c r="Q77" s="4">
        <v>1</v>
      </c>
      <c r="R77" s="4">
        <v>1</v>
      </c>
      <c r="S77" s="4">
        <v>0</v>
      </c>
      <c r="T77" s="4">
        <v>9</v>
      </c>
      <c r="U77" s="21">
        <v>220816</v>
      </c>
      <c r="V77" s="4" t="s">
        <v>24</v>
      </c>
    </row>
    <row r="78" spans="1:22" ht="22.5" x14ac:dyDescent="0.2">
      <c r="A78" s="46"/>
      <c r="B78" s="47"/>
      <c r="C78" s="48"/>
      <c r="D78" s="49" t="s">
        <v>122</v>
      </c>
      <c r="E78" s="4" t="s">
        <v>41</v>
      </c>
      <c r="F78" s="4">
        <v>2017</v>
      </c>
      <c r="G78" s="4">
        <v>11</v>
      </c>
      <c r="H78" s="4" t="s">
        <v>22</v>
      </c>
      <c r="I78" s="4">
        <v>2</v>
      </c>
      <c r="J78" s="4">
        <v>5</v>
      </c>
      <c r="K78" s="4">
        <v>2</v>
      </c>
      <c r="L78" s="4">
        <v>0</v>
      </c>
      <c r="M78" s="4">
        <v>2</v>
      </c>
      <c r="N78" s="4" t="s">
        <v>26</v>
      </c>
      <c r="O78" s="4">
        <v>1</v>
      </c>
      <c r="P78" s="4">
        <v>14405</v>
      </c>
      <c r="Q78" s="4">
        <v>1</v>
      </c>
      <c r="R78" s="4">
        <v>1</v>
      </c>
      <c r="S78" s="4">
        <v>0</v>
      </c>
      <c r="T78" s="4">
        <v>15</v>
      </c>
      <c r="U78" s="21">
        <v>40440</v>
      </c>
      <c r="V78" s="4" t="s">
        <v>24</v>
      </c>
    </row>
    <row r="79" spans="1:22" ht="22.5" x14ac:dyDescent="0.2">
      <c r="A79" s="46"/>
      <c r="B79" s="47"/>
      <c r="C79" s="48"/>
      <c r="D79" s="49" t="s">
        <v>122</v>
      </c>
      <c r="E79" s="4" t="s">
        <v>41</v>
      </c>
      <c r="F79" s="4">
        <v>2018</v>
      </c>
      <c r="G79" s="4">
        <v>11</v>
      </c>
      <c r="H79" s="4" t="s">
        <v>22</v>
      </c>
      <c r="I79" s="4">
        <v>1</v>
      </c>
      <c r="J79" s="4">
        <v>3</v>
      </c>
      <c r="K79" s="4">
        <v>4</v>
      </c>
      <c r="L79" s="4">
        <v>0</v>
      </c>
      <c r="M79" s="4">
        <v>1</v>
      </c>
      <c r="N79" s="4" t="s">
        <v>42</v>
      </c>
      <c r="O79" s="4">
        <v>1</v>
      </c>
      <c r="P79" s="4">
        <v>14401</v>
      </c>
      <c r="Q79" s="4">
        <v>1</v>
      </c>
      <c r="R79" s="4">
        <v>1</v>
      </c>
      <c r="S79" s="4">
        <v>0</v>
      </c>
      <c r="T79" s="4">
        <v>15</v>
      </c>
      <c r="U79" s="21">
        <v>14572</v>
      </c>
      <c r="V79" s="4" t="s">
        <v>24</v>
      </c>
    </row>
    <row r="80" spans="1:22" ht="22.5" x14ac:dyDescent="0.2">
      <c r="A80" s="46"/>
      <c r="B80" s="47"/>
      <c r="C80" s="48"/>
      <c r="D80" s="49" t="s">
        <v>122</v>
      </c>
      <c r="E80" s="4" t="s">
        <v>41</v>
      </c>
      <c r="F80" s="4">
        <v>2017</v>
      </c>
      <c r="G80" s="4">
        <v>11</v>
      </c>
      <c r="H80" s="4" t="s">
        <v>22</v>
      </c>
      <c r="I80" s="4">
        <v>1</v>
      </c>
      <c r="J80" s="4">
        <v>3</v>
      </c>
      <c r="K80" s="4">
        <v>4</v>
      </c>
      <c r="L80" s="4">
        <v>0</v>
      </c>
      <c r="M80" s="4">
        <v>1</v>
      </c>
      <c r="N80" s="4" t="s">
        <v>42</v>
      </c>
      <c r="O80" s="4">
        <v>1</v>
      </c>
      <c r="P80" s="4">
        <v>14401</v>
      </c>
      <c r="Q80" s="4">
        <v>1</v>
      </c>
      <c r="R80" s="4">
        <v>1</v>
      </c>
      <c r="S80" s="4">
        <v>0</v>
      </c>
      <c r="T80" s="4">
        <v>15</v>
      </c>
      <c r="U80" s="21">
        <v>29144</v>
      </c>
      <c r="V80" s="4" t="s">
        <v>24</v>
      </c>
    </row>
    <row r="81" spans="1:22" ht="22.5" x14ac:dyDescent="0.2">
      <c r="A81" s="46"/>
      <c r="B81" s="47"/>
      <c r="C81" s="48"/>
      <c r="D81" s="49" t="s">
        <v>122</v>
      </c>
      <c r="E81" s="4" t="s">
        <v>41</v>
      </c>
      <c r="F81" s="4">
        <v>2018</v>
      </c>
      <c r="G81" s="4">
        <v>11</v>
      </c>
      <c r="H81" s="4" t="s">
        <v>22</v>
      </c>
      <c r="I81" s="4">
        <v>2</v>
      </c>
      <c r="J81" s="4">
        <v>5</v>
      </c>
      <c r="K81" s="4">
        <v>2</v>
      </c>
      <c r="L81" s="4">
        <v>0</v>
      </c>
      <c r="M81" s="4">
        <v>4</v>
      </c>
      <c r="N81" s="4" t="s">
        <v>23</v>
      </c>
      <c r="O81" s="4">
        <v>7</v>
      </c>
      <c r="P81" s="4">
        <v>14403</v>
      </c>
      <c r="Q81" s="4">
        <v>1</v>
      </c>
      <c r="R81" s="4">
        <v>1</v>
      </c>
      <c r="S81" s="4">
        <v>0</v>
      </c>
      <c r="T81" s="4">
        <v>15</v>
      </c>
      <c r="U81" s="21">
        <v>0</v>
      </c>
      <c r="V81" s="4" t="s">
        <v>24</v>
      </c>
    </row>
    <row r="82" spans="1:22" ht="22.5" x14ac:dyDescent="0.2">
      <c r="A82" s="46"/>
      <c r="B82" s="47"/>
      <c r="C82" s="48"/>
      <c r="D82" s="49" t="s">
        <v>122</v>
      </c>
      <c r="E82" s="4" t="s">
        <v>41</v>
      </c>
      <c r="F82" s="4">
        <v>2017</v>
      </c>
      <c r="G82" s="4">
        <v>11</v>
      </c>
      <c r="H82" s="4" t="s">
        <v>22</v>
      </c>
      <c r="I82" s="4">
        <v>2</v>
      </c>
      <c r="J82" s="4">
        <v>5</v>
      </c>
      <c r="K82" s="4">
        <v>2</v>
      </c>
      <c r="L82" s="4">
        <v>0</v>
      </c>
      <c r="M82" s="4">
        <v>4</v>
      </c>
      <c r="N82" s="4" t="s">
        <v>23</v>
      </c>
      <c r="O82" s="4">
        <v>7</v>
      </c>
      <c r="P82" s="4">
        <v>14403</v>
      </c>
      <c r="Q82" s="4">
        <v>1</v>
      </c>
      <c r="R82" s="4">
        <v>1</v>
      </c>
      <c r="S82" s="4">
        <v>0</v>
      </c>
      <c r="T82" s="4">
        <v>15</v>
      </c>
      <c r="U82" s="21">
        <v>7608013</v>
      </c>
      <c r="V82" s="4" t="s">
        <v>24</v>
      </c>
    </row>
    <row r="83" spans="1:22" ht="22.5" x14ac:dyDescent="0.2">
      <c r="A83" s="46"/>
      <c r="B83" s="47"/>
      <c r="C83" s="48"/>
      <c r="D83" s="49" t="s">
        <v>122</v>
      </c>
      <c r="E83" s="4" t="s">
        <v>41</v>
      </c>
      <c r="F83" s="4">
        <v>2017</v>
      </c>
      <c r="G83" s="4">
        <v>11</v>
      </c>
      <c r="H83" s="4" t="s">
        <v>22</v>
      </c>
      <c r="I83" s="4">
        <v>2</v>
      </c>
      <c r="J83" s="4">
        <v>5</v>
      </c>
      <c r="K83" s="4">
        <v>2</v>
      </c>
      <c r="L83" s="4">
        <v>0</v>
      </c>
      <c r="M83" s="4">
        <v>2</v>
      </c>
      <c r="N83" s="4" t="s">
        <v>26</v>
      </c>
      <c r="O83" s="4">
        <v>1</v>
      </c>
      <c r="P83" s="4">
        <v>14401</v>
      </c>
      <c r="Q83" s="4">
        <v>1</v>
      </c>
      <c r="R83" s="4">
        <v>1</v>
      </c>
      <c r="S83" s="4">
        <v>0</v>
      </c>
      <c r="T83" s="4">
        <v>15</v>
      </c>
      <c r="U83" s="21">
        <v>161848</v>
      </c>
      <c r="V83" s="4" t="s">
        <v>24</v>
      </c>
    </row>
    <row r="84" spans="1:22" ht="33.75" x14ac:dyDescent="0.2">
      <c r="A84" s="46"/>
      <c r="B84" s="47"/>
      <c r="C84" s="48"/>
      <c r="D84" s="49" t="s">
        <v>123</v>
      </c>
      <c r="E84" s="4" t="s">
        <v>43</v>
      </c>
      <c r="F84" s="4">
        <v>2017</v>
      </c>
      <c r="G84" s="4">
        <v>11</v>
      </c>
      <c r="H84" s="4" t="s">
        <v>22</v>
      </c>
      <c r="I84" s="4">
        <v>2</v>
      </c>
      <c r="J84" s="4">
        <v>5</v>
      </c>
      <c r="K84" s="4">
        <v>2</v>
      </c>
      <c r="L84" s="4">
        <v>0</v>
      </c>
      <c r="M84" s="4">
        <v>2</v>
      </c>
      <c r="N84" s="4" t="s">
        <v>26</v>
      </c>
      <c r="O84" s="4">
        <v>1</v>
      </c>
      <c r="P84" s="4">
        <v>22104</v>
      </c>
      <c r="Q84" s="4">
        <v>1</v>
      </c>
      <c r="R84" s="4">
        <v>1</v>
      </c>
      <c r="S84" s="4">
        <v>0</v>
      </c>
      <c r="T84" s="4">
        <v>15</v>
      </c>
      <c r="U84" s="21">
        <v>1071182.67</v>
      </c>
      <c r="V84" s="4" t="s">
        <v>24</v>
      </c>
    </row>
    <row r="85" spans="1:22" ht="33.75" x14ac:dyDescent="0.2">
      <c r="A85" s="46"/>
      <c r="B85" s="47"/>
      <c r="C85" s="48"/>
      <c r="D85" s="49" t="s">
        <v>123</v>
      </c>
      <c r="E85" s="4" t="s">
        <v>43</v>
      </c>
      <c r="F85" s="4">
        <v>2020</v>
      </c>
      <c r="G85" s="4">
        <v>11</v>
      </c>
      <c r="H85" s="4" t="s">
        <v>22</v>
      </c>
      <c r="I85" s="4">
        <v>2</v>
      </c>
      <c r="J85" s="4">
        <v>5</v>
      </c>
      <c r="K85" s="4">
        <v>2</v>
      </c>
      <c r="L85" s="4">
        <v>0</v>
      </c>
      <c r="M85" s="4">
        <v>2</v>
      </c>
      <c r="N85" s="4" t="s">
        <v>26</v>
      </c>
      <c r="O85" s="4">
        <v>1</v>
      </c>
      <c r="P85" s="4">
        <v>22104</v>
      </c>
      <c r="Q85" s="4">
        <v>1</v>
      </c>
      <c r="R85" s="4">
        <v>1</v>
      </c>
      <c r="S85" s="4">
        <v>0</v>
      </c>
      <c r="T85" s="4">
        <v>15</v>
      </c>
      <c r="U85" s="21">
        <v>642709.6</v>
      </c>
      <c r="V85" s="4" t="s">
        <v>24</v>
      </c>
    </row>
    <row r="86" spans="1:22" ht="33.75" x14ac:dyDescent="0.2">
      <c r="A86" s="46"/>
      <c r="B86" s="47"/>
      <c r="C86" s="48"/>
      <c r="D86" s="49" t="s">
        <v>123</v>
      </c>
      <c r="E86" s="4" t="s">
        <v>43</v>
      </c>
      <c r="F86" s="4">
        <v>2019</v>
      </c>
      <c r="G86" s="4">
        <v>11</v>
      </c>
      <c r="H86" s="4" t="s">
        <v>22</v>
      </c>
      <c r="I86" s="4">
        <v>2</v>
      </c>
      <c r="J86" s="4">
        <v>5</v>
      </c>
      <c r="K86" s="4">
        <v>2</v>
      </c>
      <c r="L86" s="4">
        <v>0</v>
      </c>
      <c r="M86" s="4">
        <v>2</v>
      </c>
      <c r="N86" s="4" t="s">
        <v>26</v>
      </c>
      <c r="O86" s="4">
        <v>1</v>
      </c>
      <c r="P86" s="4">
        <v>22104</v>
      </c>
      <c r="Q86" s="4">
        <v>1</v>
      </c>
      <c r="R86" s="4">
        <v>1</v>
      </c>
      <c r="S86" s="4">
        <v>0</v>
      </c>
      <c r="T86" s="4">
        <v>15</v>
      </c>
      <c r="U86" s="21">
        <v>1713892.27</v>
      </c>
      <c r="V86" s="4" t="s">
        <v>24</v>
      </c>
    </row>
    <row r="87" spans="1:22" ht="33.75" x14ac:dyDescent="0.2">
      <c r="A87" s="46"/>
      <c r="B87" s="47"/>
      <c r="C87" s="48"/>
      <c r="D87" s="49" t="s">
        <v>123</v>
      </c>
      <c r="E87" s="4" t="s">
        <v>43</v>
      </c>
      <c r="F87" s="4">
        <v>2018</v>
      </c>
      <c r="G87" s="4">
        <v>11</v>
      </c>
      <c r="H87" s="4" t="s">
        <v>22</v>
      </c>
      <c r="I87" s="4">
        <v>2</v>
      </c>
      <c r="J87" s="4">
        <v>5</v>
      </c>
      <c r="K87" s="4">
        <v>2</v>
      </c>
      <c r="L87" s="4">
        <v>0</v>
      </c>
      <c r="M87" s="4">
        <v>2</v>
      </c>
      <c r="N87" s="4" t="s">
        <v>26</v>
      </c>
      <c r="O87" s="4">
        <v>1</v>
      </c>
      <c r="P87" s="4">
        <v>22104</v>
      </c>
      <c r="Q87" s="4">
        <v>1</v>
      </c>
      <c r="R87" s="4">
        <v>1</v>
      </c>
      <c r="S87" s="4">
        <v>0</v>
      </c>
      <c r="T87" s="4">
        <v>15</v>
      </c>
      <c r="U87" s="21">
        <v>1713892.27</v>
      </c>
      <c r="V87" s="4" t="s">
        <v>24</v>
      </c>
    </row>
    <row r="88" spans="1:22" ht="78.75" x14ac:dyDescent="0.2">
      <c r="A88" s="46"/>
      <c r="B88" s="47"/>
      <c r="C88" s="48"/>
      <c r="D88" s="49" t="s">
        <v>60</v>
      </c>
      <c r="E88" s="4" t="s">
        <v>31</v>
      </c>
      <c r="F88" s="4">
        <v>2020</v>
      </c>
      <c r="G88" s="4">
        <v>11</v>
      </c>
      <c r="H88" s="4" t="s">
        <v>22</v>
      </c>
      <c r="I88" s="4">
        <v>2</v>
      </c>
      <c r="J88" s="4">
        <v>5</v>
      </c>
      <c r="K88" s="4">
        <v>2</v>
      </c>
      <c r="L88" s="4">
        <v>0</v>
      </c>
      <c r="M88" s="4">
        <v>4</v>
      </c>
      <c r="N88" s="4" t="s">
        <v>23</v>
      </c>
      <c r="O88" s="4">
        <v>7</v>
      </c>
      <c r="P88" s="4">
        <v>33801</v>
      </c>
      <c r="Q88" s="4">
        <v>1</v>
      </c>
      <c r="R88" s="4">
        <v>4</v>
      </c>
      <c r="S88" s="4">
        <v>0</v>
      </c>
      <c r="T88" s="4">
        <v>5</v>
      </c>
      <c r="U88" s="21">
        <v>6550262.5</v>
      </c>
      <c r="V88" s="4" t="s">
        <v>24</v>
      </c>
    </row>
    <row r="89" spans="1:22" ht="78.75" x14ac:dyDescent="0.2">
      <c r="A89" s="46"/>
      <c r="B89" s="47"/>
      <c r="C89" s="48"/>
      <c r="D89" s="49" t="s">
        <v>60</v>
      </c>
      <c r="E89" s="4" t="s">
        <v>31</v>
      </c>
      <c r="F89" s="4">
        <v>2017</v>
      </c>
      <c r="G89" s="4">
        <v>11</v>
      </c>
      <c r="H89" s="4" t="s">
        <v>22</v>
      </c>
      <c r="I89" s="4">
        <v>2</v>
      </c>
      <c r="J89" s="4">
        <v>5</v>
      </c>
      <c r="K89" s="4">
        <v>2</v>
      </c>
      <c r="L89" s="4">
        <v>0</v>
      </c>
      <c r="M89" s="4">
        <v>4</v>
      </c>
      <c r="N89" s="4" t="s">
        <v>23</v>
      </c>
      <c r="O89" s="4">
        <v>7</v>
      </c>
      <c r="P89" s="4">
        <v>33801</v>
      </c>
      <c r="Q89" s="4">
        <v>1</v>
      </c>
      <c r="R89" s="4">
        <v>4</v>
      </c>
      <c r="S89" s="4">
        <v>0</v>
      </c>
      <c r="T89" s="4">
        <v>5</v>
      </c>
      <c r="U89" s="21">
        <v>4678758.93</v>
      </c>
      <c r="V89" s="4" t="s">
        <v>24</v>
      </c>
    </row>
    <row r="90" spans="1:22" ht="78.75" x14ac:dyDescent="0.2">
      <c r="A90" s="46"/>
      <c r="B90" s="47"/>
      <c r="C90" s="48"/>
      <c r="D90" s="49" t="s">
        <v>60</v>
      </c>
      <c r="E90" s="4" t="s">
        <v>31</v>
      </c>
      <c r="F90" s="4">
        <v>2018</v>
      </c>
      <c r="G90" s="4">
        <v>11</v>
      </c>
      <c r="H90" s="4" t="s">
        <v>22</v>
      </c>
      <c r="I90" s="4">
        <v>2</v>
      </c>
      <c r="J90" s="4">
        <v>5</v>
      </c>
      <c r="K90" s="4">
        <v>2</v>
      </c>
      <c r="L90" s="4">
        <v>0</v>
      </c>
      <c r="M90" s="4">
        <v>4</v>
      </c>
      <c r="N90" s="4" t="s">
        <v>23</v>
      </c>
      <c r="O90" s="4">
        <v>7</v>
      </c>
      <c r="P90" s="4">
        <v>33801</v>
      </c>
      <c r="Q90" s="4">
        <v>1</v>
      </c>
      <c r="R90" s="4">
        <v>4</v>
      </c>
      <c r="S90" s="4">
        <v>0</v>
      </c>
      <c r="T90" s="4">
        <v>5</v>
      </c>
      <c r="U90" s="21">
        <v>11229021.42</v>
      </c>
      <c r="V90" s="4" t="s">
        <v>24</v>
      </c>
    </row>
    <row r="91" spans="1:22" ht="78.75" x14ac:dyDescent="0.2">
      <c r="A91" s="46"/>
      <c r="B91" s="47"/>
      <c r="C91" s="48"/>
      <c r="D91" s="49" t="s">
        <v>60</v>
      </c>
      <c r="E91" s="4" t="s">
        <v>31</v>
      </c>
      <c r="F91" s="4">
        <v>2019</v>
      </c>
      <c r="G91" s="4">
        <v>11</v>
      </c>
      <c r="H91" s="4" t="s">
        <v>22</v>
      </c>
      <c r="I91" s="4">
        <v>2</v>
      </c>
      <c r="J91" s="4">
        <v>5</v>
      </c>
      <c r="K91" s="4">
        <v>2</v>
      </c>
      <c r="L91" s="4">
        <v>0</v>
      </c>
      <c r="M91" s="4">
        <v>4</v>
      </c>
      <c r="N91" s="4" t="s">
        <v>23</v>
      </c>
      <c r="O91" s="4">
        <v>7</v>
      </c>
      <c r="P91" s="4">
        <v>33801</v>
      </c>
      <c r="Q91" s="4">
        <v>1</v>
      </c>
      <c r="R91" s="4">
        <v>4</v>
      </c>
      <c r="S91" s="4">
        <v>0</v>
      </c>
      <c r="T91" s="4">
        <v>5</v>
      </c>
      <c r="U91" s="21">
        <v>11229021.42</v>
      </c>
      <c r="V91" s="4" t="s">
        <v>24</v>
      </c>
    </row>
    <row r="92" spans="1:22" ht="22.5" x14ac:dyDescent="0.2">
      <c r="A92" s="46"/>
      <c r="B92" s="47"/>
      <c r="C92" s="48"/>
      <c r="D92" s="49" t="s">
        <v>62</v>
      </c>
      <c r="E92" s="4" t="s">
        <v>33</v>
      </c>
      <c r="F92" s="4">
        <v>2018</v>
      </c>
      <c r="G92" s="4">
        <v>11</v>
      </c>
      <c r="H92" s="4" t="s">
        <v>22</v>
      </c>
      <c r="I92" s="4">
        <v>2</v>
      </c>
      <c r="J92" s="4">
        <v>5</v>
      </c>
      <c r="K92" s="4">
        <v>2</v>
      </c>
      <c r="L92" s="4">
        <v>0</v>
      </c>
      <c r="M92" s="4">
        <v>4</v>
      </c>
      <c r="N92" s="4" t="s">
        <v>23</v>
      </c>
      <c r="O92" s="4">
        <v>7</v>
      </c>
      <c r="P92" s="4">
        <v>33301</v>
      </c>
      <c r="Q92" s="4">
        <v>1</v>
      </c>
      <c r="R92" s="4">
        <v>1</v>
      </c>
      <c r="S92" s="4">
        <v>0</v>
      </c>
      <c r="T92" s="4">
        <v>15</v>
      </c>
      <c r="U92" s="21">
        <v>809141.76000000001</v>
      </c>
      <c r="V92" s="4" t="s">
        <v>24</v>
      </c>
    </row>
    <row r="93" spans="1:22" ht="22.5" x14ac:dyDescent="0.2">
      <c r="A93" s="46"/>
      <c r="B93" s="47"/>
      <c r="C93" s="48"/>
      <c r="D93" s="49" t="s">
        <v>62</v>
      </c>
      <c r="E93" s="4" t="s">
        <v>33</v>
      </c>
      <c r="F93" s="4">
        <v>2019</v>
      </c>
      <c r="G93" s="4">
        <v>11</v>
      </c>
      <c r="H93" s="4" t="s">
        <v>22</v>
      </c>
      <c r="I93" s="4">
        <v>2</v>
      </c>
      <c r="J93" s="4">
        <v>5</v>
      </c>
      <c r="K93" s="4">
        <v>2</v>
      </c>
      <c r="L93" s="4">
        <v>0</v>
      </c>
      <c r="M93" s="4">
        <v>4</v>
      </c>
      <c r="N93" s="4" t="s">
        <v>23</v>
      </c>
      <c r="O93" s="4">
        <v>7</v>
      </c>
      <c r="P93" s="4">
        <v>33301</v>
      </c>
      <c r="Q93" s="4">
        <v>1</v>
      </c>
      <c r="R93" s="4">
        <v>1</v>
      </c>
      <c r="S93" s="4">
        <v>0</v>
      </c>
      <c r="T93" s="4">
        <v>15</v>
      </c>
      <c r="U93" s="21">
        <v>734970.43</v>
      </c>
      <c r="V93" s="4" t="s">
        <v>24</v>
      </c>
    </row>
    <row r="94" spans="1:22" ht="22.5" x14ac:dyDescent="0.2">
      <c r="A94" s="46"/>
      <c r="B94" s="47"/>
      <c r="C94" s="48"/>
      <c r="D94" s="49" t="s">
        <v>62</v>
      </c>
      <c r="E94" s="4" t="s">
        <v>33</v>
      </c>
      <c r="F94" s="4">
        <v>2017</v>
      </c>
      <c r="G94" s="4">
        <v>11</v>
      </c>
      <c r="H94" s="4" t="s">
        <v>22</v>
      </c>
      <c r="I94" s="4">
        <v>2</v>
      </c>
      <c r="J94" s="4">
        <v>5</v>
      </c>
      <c r="K94" s="4">
        <v>2</v>
      </c>
      <c r="L94" s="4">
        <v>1</v>
      </c>
      <c r="M94" s="4">
        <v>4</v>
      </c>
      <c r="N94" s="4" t="s">
        <v>23</v>
      </c>
      <c r="O94" s="4">
        <v>7</v>
      </c>
      <c r="P94" s="4">
        <v>33301</v>
      </c>
      <c r="Q94" s="4">
        <v>1</v>
      </c>
      <c r="R94" s="4">
        <v>1</v>
      </c>
      <c r="S94" s="4">
        <v>0</v>
      </c>
      <c r="T94" s="4">
        <v>15</v>
      </c>
      <c r="U94" s="21">
        <v>74171.33</v>
      </c>
      <c r="V94" s="4" t="s">
        <v>24</v>
      </c>
    </row>
    <row r="95" spans="1:22" ht="22.5" x14ac:dyDescent="0.2">
      <c r="A95" s="46"/>
      <c r="B95" s="47"/>
      <c r="C95" s="48"/>
      <c r="D95" s="49" t="s">
        <v>63</v>
      </c>
      <c r="E95" s="4" t="s">
        <v>34</v>
      </c>
      <c r="F95" s="4">
        <v>2017</v>
      </c>
      <c r="G95" s="4">
        <v>11</v>
      </c>
      <c r="H95" s="4" t="s">
        <v>22</v>
      </c>
      <c r="I95" s="4">
        <v>2</v>
      </c>
      <c r="J95" s="4">
        <v>5</v>
      </c>
      <c r="K95" s="4">
        <v>2</v>
      </c>
      <c r="L95" s="4">
        <v>1</v>
      </c>
      <c r="M95" s="4">
        <v>4</v>
      </c>
      <c r="N95" s="4" t="s">
        <v>23</v>
      </c>
      <c r="O95" s="4">
        <v>7</v>
      </c>
      <c r="P95" s="4">
        <v>33301</v>
      </c>
      <c r="Q95" s="4">
        <v>1</v>
      </c>
      <c r="R95" s="4">
        <v>1</v>
      </c>
      <c r="S95" s="4">
        <v>0</v>
      </c>
      <c r="T95" s="4">
        <v>15</v>
      </c>
      <c r="U95" s="21">
        <v>37579.360000000001</v>
      </c>
      <c r="V95" s="4" t="s">
        <v>24</v>
      </c>
    </row>
    <row r="96" spans="1:22" ht="22.5" x14ac:dyDescent="0.2">
      <c r="A96" s="46"/>
      <c r="B96" s="47"/>
      <c r="C96" s="48"/>
      <c r="D96" s="49" t="s">
        <v>63</v>
      </c>
      <c r="E96" s="4" t="s">
        <v>34</v>
      </c>
      <c r="F96" s="4">
        <v>2018</v>
      </c>
      <c r="G96" s="4">
        <v>11</v>
      </c>
      <c r="H96" s="4" t="s">
        <v>22</v>
      </c>
      <c r="I96" s="4">
        <v>2</v>
      </c>
      <c r="J96" s="4">
        <v>5</v>
      </c>
      <c r="K96" s="4">
        <v>2</v>
      </c>
      <c r="L96" s="4">
        <v>0</v>
      </c>
      <c r="M96" s="4">
        <v>4</v>
      </c>
      <c r="N96" s="4" t="s">
        <v>23</v>
      </c>
      <c r="O96" s="4">
        <v>7</v>
      </c>
      <c r="P96" s="4">
        <v>33301</v>
      </c>
      <c r="Q96" s="4">
        <v>1</v>
      </c>
      <c r="R96" s="4">
        <v>1</v>
      </c>
      <c r="S96" s="4">
        <v>0</v>
      </c>
      <c r="T96" s="4">
        <v>15</v>
      </c>
      <c r="U96" s="21">
        <v>346886.40000000002</v>
      </c>
      <c r="V96" s="4" t="s">
        <v>24</v>
      </c>
    </row>
    <row r="97" spans="1:22" ht="22.5" x14ac:dyDescent="0.2">
      <c r="A97" s="46"/>
      <c r="B97" s="47"/>
      <c r="C97" s="48"/>
      <c r="D97" s="49" t="s">
        <v>63</v>
      </c>
      <c r="E97" s="4" t="s">
        <v>34</v>
      </c>
      <c r="F97" s="4">
        <v>2019</v>
      </c>
      <c r="G97" s="4">
        <v>11</v>
      </c>
      <c r="H97" s="4" t="s">
        <v>22</v>
      </c>
      <c r="I97" s="4">
        <v>2</v>
      </c>
      <c r="J97" s="4">
        <v>5</v>
      </c>
      <c r="K97" s="4">
        <v>2</v>
      </c>
      <c r="L97" s="4">
        <v>0</v>
      </c>
      <c r="M97" s="4">
        <v>4</v>
      </c>
      <c r="N97" s="4" t="s">
        <v>23</v>
      </c>
      <c r="O97" s="4">
        <v>7</v>
      </c>
      <c r="P97" s="4">
        <v>33301</v>
      </c>
      <c r="Q97" s="4">
        <v>1</v>
      </c>
      <c r="R97" s="4">
        <v>1</v>
      </c>
      <c r="S97" s="4">
        <v>0</v>
      </c>
      <c r="T97" s="4">
        <v>15</v>
      </c>
      <c r="U97" s="21">
        <v>309307.03999999998</v>
      </c>
      <c r="V97" s="4" t="s">
        <v>24</v>
      </c>
    </row>
    <row r="98" spans="1:22" ht="22.5" x14ac:dyDescent="0.2">
      <c r="A98" s="46"/>
      <c r="B98" s="47"/>
      <c r="C98" s="48"/>
      <c r="D98" s="49" t="s">
        <v>64</v>
      </c>
      <c r="E98" s="4" t="s">
        <v>35</v>
      </c>
      <c r="F98" s="4">
        <v>2017</v>
      </c>
      <c r="G98" s="4">
        <v>11</v>
      </c>
      <c r="H98" s="4" t="s">
        <v>22</v>
      </c>
      <c r="I98" s="4">
        <v>2</v>
      </c>
      <c r="J98" s="4">
        <v>5</v>
      </c>
      <c r="K98" s="4">
        <v>2</v>
      </c>
      <c r="L98" s="4">
        <v>0</v>
      </c>
      <c r="M98" s="4">
        <v>2</v>
      </c>
      <c r="N98" s="4" t="s">
        <v>26</v>
      </c>
      <c r="O98" s="4">
        <v>1</v>
      </c>
      <c r="P98" s="4">
        <v>31701</v>
      </c>
      <c r="Q98" s="4">
        <v>1</v>
      </c>
      <c r="R98" s="4">
        <v>1</v>
      </c>
      <c r="S98" s="4">
        <v>0</v>
      </c>
      <c r="T98" s="4">
        <v>15</v>
      </c>
      <c r="U98" s="21">
        <v>44172.800000000003</v>
      </c>
      <c r="V98" s="4" t="s">
        <v>24</v>
      </c>
    </row>
    <row r="99" spans="1:22" ht="22.5" x14ac:dyDescent="0.2">
      <c r="A99" s="46"/>
      <c r="B99" s="47"/>
      <c r="C99" s="48"/>
      <c r="D99" s="49" t="s">
        <v>64</v>
      </c>
      <c r="E99" s="4" t="s">
        <v>35</v>
      </c>
      <c r="F99" s="4">
        <v>2018</v>
      </c>
      <c r="G99" s="4">
        <v>11</v>
      </c>
      <c r="H99" s="4" t="s">
        <v>22</v>
      </c>
      <c r="I99" s="4">
        <v>2</v>
      </c>
      <c r="J99" s="4">
        <v>5</v>
      </c>
      <c r="K99" s="4">
        <v>2</v>
      </c>
      <c r="L99" s="4">
        <v>0</v>
      </c>
      <c r="M99" s="4">
        <v>2</v>
      </c>
      <c r="N99" s="4" t="s">
        <v>26</v>
      </c>
      <c r="O99" s="4">
        <v>1</v>
      </c>
      <c r="P99" s="4">
        <v>31701</v>
      </c>
      <c r="Q99" s="4">
        <v>1</v>
      </c>
      <c r="R99" s="4">
        <v>1</v>
      </c>
      <c r="S99" s="4">
        <v>0</v>
      </c>
      <c r="T99" s="4">
        <v>15</v>
      </c>
      <c r="U99" s="21">
        <v>467712</v>
      </c>
      <c r="V99" s="4" t="s">
        <v>24</v>
      </c>
    </row>
    <row r="100" spans="1:22" ht="22.5" x14ac:dyDescent="0.2">
      <c r="A100" s="46"/>
      <c r="B100" s="47"/>
      <c r="C100" s="48"/>
      <c r="D100" s="49" t="s">
        <v>64</v>
      </c>
      <c r="E100" s="4" t="s">
        <v>35</v>
      </c>
      <c r="F100" s="4">
        <v>2019</v>
      </c>
      <c r="G100" s="4">
        <v>11</v>
      </c>
      <c r="H100" s="4" t="s">
        <v>22</v>
      </c>
      <c r="I100" s="4">
        <v>2</v>
      </c>
      <c r="J100" s="4">
        <v>5</v>
      </c>
      <c r="K100" s="4">
        <v>2</v>
      </c>
      <c r="L100" s="4">
        <v>0</v>
      </c>
      <c r="M100" s="4">
        <v>2</v>
      </c>
      <c r="N100" s="4" t="s">
        <v>26</v>
      </c>
      <c r="O100" s="4">
        <v>1</v>
      </c>
      <c r="P100" s="4">
        <v>31701</v>
      </c>
      <c r="Q100" s="4">
        <v>1</v>
      </c>
      <c r="R100" s="4">
        <v>1</v>
      </c>
      <c r="S100" s="4">
        <v>0</v>
      </c>
      <c r="T100" s="4">
        <v>15</v>
      </c>
      <c r="U100" s="21">
        <v>423539.20000000001</v>
      </c>
      <c r="V100" s="4" t="s">
        <v>24</v>
      </c>
    </row>
    <row r="101" spans="1:22" ht="45" x14ac:dyDescent="0.2">
      <c r="A101" s="46"/>
      <c r="B101" s="47"/>
      <c r="C101" s="48"/>
      <c r="D101" s="49" t="s">
        <v>65</v>
      </c>
      <c r="E101" s="4" t="s">
        <v>36</v>
      </c>
      <c r="F101" s="4">
        <v>2019</v>
      </c>
      <c r="G101" s="4">
        <v>11</v>
      </c>
      <c r="H101" s="4" t="s">
        <v>22</v>
      </c>
      <c r="I101" s="4">
        <v>2</v>
      </c>
      <c r="J101" s="4">
        <v>5</v>
      </c>
      <c r="K101" s="4">
        <v>2</v>
      </c>
      <c r="L101" s="4">
        <v>0</v>
      </c>
      <c r="M101" s="4">
        <v>4</v>
      </c>
      <c r="N101" s="4" t="s">
        <v>23</v>
      </c>
      <c r="O101" s="4">
        <v>7</v>
      </c>
      <c r="P101" s="4">
        <v>31904</v>
      </c>
      <c r="Q101" s="4">
        <v>1</v>
      </c>
      <c r="R101" s="4">
        <v>1</v>
      </c>
      <c r="S101" s="4">
        <v>0</v>
      </c>
      <c r="T101" s="4">
        <v>15</v>
      </c>
      <c r="U101" s="21">
        <v>3428380</v>
      </c>
      <c r="V101" s="4" t="s">
        <v>24</v>
      </c>
    </row>
    <row r="102" spans="1:22" ht="45" x14ac:dyDescent="0.2">
      <c r="A102" s="46"/>
      <c r="B102" s="47"/>
      <c r="C102" s="48"/>
      <c r="D102" s="49" t="s">
        <v>65</v>
      </c>
      <c r="E102" s="4" t="s">
        <v>36</v>
      </c>
      <c r="F102" s="4">
        <v>2018</v>
      </c>
      <c r="G102" s="4">
        <v>11</v>
      </c>
      <c r="H102" s="4" t="s">
        <v>22</v>
      </c>
      <c r="I102" s="4">
        <v>2</v>
      </c>
      <c r="J102" s="4">
        <v>5</v>
      </c>
      <c r="K102" s="4">
        <v>2</v>
      </c>
      <c r="L102" s="4">
        <v>0</v>
      </c>
      <c r="M102" s="4">
        <v>4</v>
      </c>
      <c r="N102" s="4" t="s">
        <v>23</v>
      </c>
      <c r="O102" s="4">
        <v>7</v>
      </c>
      <c r="P102" s="4">
        <v>31904</v>
      </c>
      <c r="Q102" s="4">
        <v>1</v>
      </c>
      <c r="R102" s="4">
        <v>1</v>
      </c>
      <c r="S102" s="4">
        <v>0</v>
      </c>
      <c r="T102" s="4">
        <v>15</v>
      </c>
      <c r="U102" s="21">
        <v>3577440</v>
      </c>
      <c r="V102" s="4" t="s">
        <v>24</v>
      </c>
    </row>
    <row r="103" spans="1:22" ht="45" x14ac:dyDescent="0.2">
      <c r="A103" s="46"/>
      <c r="B103" s="47"/>
      <c r="C103" s="48"/>
      <c r="D103" s="49" t="s">
        <v>65</v>
      </c>
      <c r="E103" s="4" t="s">
        <v>36</v>
      </c>
      <c r="F103" s="4">
        <v>2017</v>
      </c>
      <c r="G103" s="4">
        <v>11</v>
      </c>
      <c r="H103" s="4" t="s">
        <v>22</v>
      </c>
      <c r="I103" s="4">
        <v>2</v>
      </c>
      <c r="J103" s="4">
        <v>5</v>
      </c>
      <c r="K103" s="4">
        <v>2</v>
      </c>
      <c r="L103" s="4">
        <v>1</v>
      </c>
      <c r="M103" s="4">
        <v>4</v>
      </c>
      <c r="N103" s="4" t="s">
        <v>23</v>
      </c>
      <c r="O103" s="4">
        <v>7</v>
      </c>
      <c r="P103" s="4">
        <v>31904</v>
      </c>
      <c r="Q103" s="4">
        <v>1</v>
      </c>
      <c r="R103" s="4">
        <v>1</v>
      </c>
      <c r="S103" s="4">
        <v>0</v>
      </c>
      <c r="T103" s="4">
        <v>15</v>
      </c>
      <c r="U103" s="21">
        <v>149060</v>
      </c>
      <c r="V103" s="4" t="s">
        <v>24</v>
      </c>
    </row>
    <row r="104" spans="1:22" ht="67.5" x14ac:dyDescent="0.2">
      <c r="A104" s="46"/>
      <c r="B104" s="47"/>
      <c r="C104" s="48"/>
      <c r="D104" s="49" t="s">
        <v>66</v>
      </c>
      <c r="E104" s="4" t="s">
        <v>37</v>
      </c>
      <c r="F104" s="4">
        <v>2019</v>
      </c>
      <c r="G104" s="4">
        <v>11</v>
      </c>
      <c r="H104" s="4" t="s">
        <v>22</v>
      </c>
      <c r="I104" s="4">
        <v>2</v>
      </c>
      <c r="J104" s="4">
        <v>5</v>
      </c>
      <c r="K104" s="4">
        <v>2</v>
      </c>
      <c r="L104" s="4">
        <v>0</v>
      </c>
      <c r="M104" s="4">
        <v>4</v>
      </c>
      <c r="N104" s="4" t="s">
        <v>23</v>
      </c>
      <c r="O104" s="4">
        <v>7</v>
      </c>
      <c r="P104" s="4">
        <v>33602</v>
      </c>
      <c r="Q104" s="4">
        <v>1</v>
      </c>
      <c r="R104" s="4">
        <v>1</v>
      </c>
      <c r="S104" s="4">
        <v>0</v>
      </c>
      <c r="T104" s="4">
        <v>15</v>
      </c>
      <c r="U104" s="21">
        <v>5911961.8899999997</v>
      </c>
      <c r="V104" s="4" t="s">
        <v>24</v>
      </c>
    </row>
    <row r="105" spans="1:22" ht="67.5" x14ac:dyDescent="0.2">
      <c r="A105" s="46"/>
      <c r="B105" s="47"/>
      <c r="C105" s="48"/>
      <c r="D105" s="49" t="s">
        <v>66</v>
      </c>
      <c r="E105" s="4" t="s">
        <v>37</v>
      </c>
      <c r="F105" s="4">
        <v>2018</v>
      </c>
      <c r="G105" s="4">
        <v>11</v>
      </c>
      <c r="H105" s="4" t="s">
        <v>22</v>
      </c>
      <c r="I105" s="4">
        <v>2</v>
      </c>
      <c r="J105" s="4">
        <v>5</v>
      </c>
      <c r="K105" s="4">
        <v>2</v>
      </c>
      <c r="L105" s="4">
        <v>0</v>
      </c>
      <c r="M105" s="4">
        <v>4</v>
      </c>
      <c r="N105" s="4" t="s">
        <v>23</v>
      </c>
      <c r="O105" s="4">
        <v>7</v>
      </c>
      <c r="P105" s="4">
        <v>33602</v>
      </c>
      <c r="Q105" s="4">
        <v>1</v>
      </c>
      <c r="R105" s="4">
        <v>1</v>
      </c>
      <c r="S105" s="4">
        <v>0</v>
      </c>
      <c r="T105" s="4">
        <v>15</v>
      </c>
      <c r="U105" s="21">
        <v>7094354.2699999996</v>
      </c>
      <c r="V105" s="4" t="s">
        <v>24</v>
      </c>
    </row>
    <row r="106" spans="1:22" ht="67.5" x14ac:dyDescent="0.2">
      <c r="A106" s="46"/>
      <c r="B106" s="47"/>
      <c r="C106" s="48"/>
      <c r="D106" s="49" t="s">
        <v>66</v>
      </c>
      <c r="E106" s="4" t="s">
        <v>37</v>
      </c>
      <c r="F106" s="4">
        <v>2017</v>
      </c>
      <c r="G106" s="4">
        <v>11</v>
      </c>
      <c r="H106" s="4" t="s">
        <v>22</v>
      </c>
      <c r="I106" s="4">
        <v>2</v>
      </c>
      <c r="J106" s="4">
        <v>5</v>
      </c>
      <c r="K106" s="4">
        <v>2</v>
      </c>
      <c r="L106" s="4">
        <v>0</v>
      </c>
      <c r="M106" s="4">
        <v>4</v>
      </c>
      <c r="N106" s="4" t="s">
        <v>23</v>
      </c>
      <c r="O106" s="4">
        <v>7</v>
      </c>
      <c r="P106" s="4">
        <v>33602</v>
      </c>
      <c r="Q106" s="4">
        <v>1</v>
      </c>
      <c r="R106" s="4">
        <v>1</v>
      </c>
      <c r="S106" s="4">
        <v>0</v>
      </c>
      <c r="T106" s="4">
        <v>15</v>
      </c>
      <c r="U106" s="21">
        <v>1182392.3799999999</v>
      </c>
      <c r="V106" s="4" t="s">
        <v>24</v>
      </c>
    </row>
    <row r="107" spans="1:22" ht="67.5" x14ac:dyDescent="0.2">
      <c r="A107" s="46"/>
      <c r="B107" s="47"/>
      <c r="C107" s="48"/>
      <c r="D107" s="49" t="s">
        <v>66</v>
      </c>
      <c r="E107" s="4" t="s">
        <v>37</v>
      </c>
      <c r="F107" s="4">
        <v>2019</v>
      </c>
      <c r="G107" s="4">
        <v>11</v>
      </c>
      <c r="H107" s="4" t="s">
        <v>22</v>
      </c>
      <c r="I107" s="4">
        <v>2</v>
      </c>
      <c r="J107" s="4">
        <v>5</v>
      </c>
      <c r="K107" s="4">
        <v>2</v>
      </c>
      <c r="L107" s="4">
        <v>0</v>
      </c>
      <c r="M107" s="4">
        <v>2</v>
      </c>
      <c r="N107" s="4" t="s">
        <v>26</v>
      </c>
      <c r="O107" s="4">
        <v>1</v>
      </c>
      <c r="P107" s="4">
        <v>33602</v>
      </c>
      <c r="Q107" s="4">
        <v>1</v>
      </c>
      <c r="R107" s="4">
        <v>1</v>
      </c>
      <c r="S107" s="4">
        <v>0</v>
      </c>
      <c r="T107" s="4">
        <v>15</v>
      </c>
      <c r="U107" s="21">
        <v>1970655.71</v>
      </c>
      <c r="V107" s="4" t="s">
        <v>24</v>
      </c>
    </row>
    <row r="108" spans="1:22" ht="67.5" x14ac:dyDescent="0.2">
      <c r="A108" s="46"/>
      <c r="B108" s="47"/>
      <c r="C108" s="48"/>
      <c r="D108" s="49" t="s">
        <v>66</v>
      </c>
      <c r="E108" s="4" t="s">
        <v>37</v>
      </c>
      <c r="F108" s="4">
        <v>2017</v>
      </c>
      <c r="G108" s="4">
        <v>11</v>
      </c>
      <c r="H108" s="4" t="s">
        <v>22</v>
      </c>
      <c r="I108" s="4">
        <v>2</v>
      </c>
      <c r="J108" s="4">
        <v>5</v>
      </c>
      <c r="K108" s="4">
        <v>2</v>
      </c>
      <c r="L108" s="4">
        <v>0</v>
      </c>
      <c r="M108" s="4">
        <v>2</v>
      </c>
      <c r="N108" s="4" t="s">
        <v>26</v>
      </c>
      <c r="O108" s="4">
        <v>1</v>
      </c>
      <c r="P108" s="4">
        <v>33602</v>
      </c>
      <c r="Q108" s="4">
        <v>1</v>
      </c>
      <c r="R108" s="4">
        <v>1</v>
      </c>
      <c r="S108" s="4">
        <v>0</v>
      </c>
      <c r="T108" s="4">
        <v>15</v>
      </c>
      <c r="U108" s="21">
        <v>394131.14</v>
      </c>
      <c r="V108" s="4" t="s">
        <v>24</v>
      </c>
    </row>
    <row r="109" spans="1:22" ht="67.5" x14ac:dyDescent="0.2">
      <c r="A109" s="46"/>
      <c r="B109" s="47"/>
      <c r="C109" s="48"/>
      <c r="D109" s="49" t="s">
        <v>66</v>
      </c>
      <c r="E109" s="4" t="s">
        <v>37</v>
      </c>
      <c r="F109" s="4">
        <v>2018</v>
      </c>
      <c r="G109" s="4">
        <v>11</v>
      </c>
      <c r="H109" s="4" t="s">
        <v>22</v>
      </c>
      <c r="I109" s="4">
        <v>2</v>
      </c>
      <c r="J109" s="4">
        <v>5</v>
      </c>
      <c r="K109" s="4">
        <v>2</v>
      </c>
      <c r="L109" s="4">
        <v>0</v>
      </c>
      <c r="M109" s="4">
        <v>2</v>
      </c>
      <c r="N109" s="4" t="s">
        <v>26</v>
      </c>
      <c r="O109" s="4">
        <v>1</v>
      </c>
      <c r="P109" s="4">
        <v>33602</v>
      </c>
      <c r="Q109" s="4">
        <v>1</v>
      </c>
      <c r="R109" s="4">
        <v>1</v>
      </c>
      <c r="S109" s="4">
        <v>0</v>
      </c>
      <c r="T109" s="4">
        <v>15</v>
      </c>
      <c r="U109" s="21">
        <v>2364786.85</v>
      </c>
      <c r="V109" s="4" t="s">
        <v>24</v>
      </c>
    </row>
    <row r="110" spans="1:22" ht="90" x14ac:dyDescent="0.2">
      <c r="A110" s="46"/>
      <c r="B110" s="47"/>
      <c r="C110" s="48"/>
      <c r="D110" s="49" t="s">
        <v>67</v>
      </c>
      <c r="E110" s="4" t="s">
        <v>38</v>
      </c>
      <c r="F110" s="4">
        <v>2018</v>
      </c>
      <c r="G110" s="4">
        <v>11</v>
      </c>
      <c r="H110" s="4" t="s">
        <v>22</v>
      </c>
      <c r="I110" s="4">
        <v>2</v>
      </c>
      <c r="J110" s="4">
        <v>5</v>
      </c>
      <c r="K110" s="4">
        <v>2</v>
      </c>
      <c r="L110" s="4">
        <v>0</v>
      </c>
      <c r="M110" s="4">
        <v>4</v>
      </c>
      <c r="N110" s="4" t="s">
        <v>23</v>
      </c>
      <c r="O110" s="4">
        <v>7</v>
      </c>
      <c r="P110" s="4">
        <v>35801</v>
      </c>
      <c r="Q110" s="4">
        <v>1</v>
      </c>
      <c r="R110" s="4">
        <v>4</v>
      </c>
      <c r="S110" s="4">
        <v>0</v>
      </c>
      <c r="T110" s="4">
        <v>15</v>
      </c>
      <c r="U110" s="21">
        <v>17538220.719999999</v>
      </c>
      <c r="V110" s="4" t="s">
        <v>24</v>
      </c>
    </row>
    <row r="111" spans="1:22" ht="90" x14ac:dyDescent="0.2">
      <c r="A111" s="46"/>
      <c r="B111" s="47"/>
      <c r="C111" s="48"/>
      <c r="D111" s="49" t="s">
        <v>67</v>
      </c>
      <c r="E111" s="4" t="s">
        <v>38</v>
      </c>
      <c r="F111" s="4">
        <v>2017</v>
      </c>
      <c r="G111" s="4">
        <v>11</v>
      </c>
      <c r="H111" s="4" t="s">
        <v>22</v>
      </c>
      <c r="I111" s="4">
        <v>2</v>
      </c>
      <c r="J111" s="4">
        <v>5</v>
      </c>
      <c r="K111" s="4">
        <v>2</v>
      </c>
      <c r="L111" s="4">
        <v>0</v>
      </c>
      <c r="M111" s="4">
        <v>4</v>
      </c>
      <c r="N111" s="4" t="s">
        <v>23</v>
      </c>
      <c r="O111" s="4">
        <v>7</v>
      </c>
      <c r="P111" s="4">
        <v>35801</v>
      </c>
      <c r="Q111" s="4">
        <v>1</v>
      </c>
      <c r="R111" s="4">
        <v>4</v>
      </c>
      <c r="S111" s="4">
        <v>0</v>
      </c>
      <c r="T111" s="4">
        <v>15</v>
      </c>
      <c r="U111" s="21">
        <v>2923036.79</v>
      </c>
      <c r="V111" s="4" t="s">
        <v>24</v>
      </c>
    </row>
    <row r="112" spans="1:22" ht="90" x14ac:dyDescent="0.2">
      <c r="A112" s="46"/>
      <c r="B112" s="47"/>
      <c r="C112" s="48"/>
      <c r="D112" s="49" t="s">
        <v>67</v>
      </c>
      <c r="E112" s="4" t="s">
        <v>38</v>
      </c>
      <c r="F112" s="4">
        <v>2019</v>
      </c>
      <c r="G112" s="4">
        <v>11</v>
      </c>
      <c r="H112" s="4" t="s">
        <v>22</v>
      </c>
      <c r="I112" s="4">
        <v>2</v>
      </c>
      <c r="J112" s="4">
        <v>5</v>
      </c>
      <c r="K112" s="4">
        <v>2</v>
      </c>
      <c r="L112" s="4">
        <v>0</v>
      </c>
      <c r="M112" s="4">
        <v>4</v>
      </c>
      <c r="N112" s="4" t="s">
        <v>23</v>
      </c>
      <c r="O112" s="4">
        <v>7</v>
      </c>
      <c r="P112" s="4">
        <v>35801</v>
      </c>
      <c r="Q112" s="4">
        <v>1</v>
      </c>
      <c r="R112" s="4">
        <v>4</v>
      </c>
      <c r="S112" s="4">
        <v>0</v>
      </c>
      <c r="T112" s="4">
        <v>15</v>
      </c>
      <c r="U112" s="21">
        <v>14615183.939999999</v>
      </c>
      <c r="V112" s="4" t="s">
        <v>24</v>
      </c>
    </row>
    <row r="113" spans="1:22" ht="22.5" x14ac:dyDescent="0.2">
      <c r="A113" s="46"/>
      <c r="B113" s="47"/>
      <c r="C113" s="48"/>
      <c r="D113" s="49" t="s">
        <v>68</v>
      </c>
      <c r="E113" s="4" t="s">
        <v>39</v>
      </c>
      <c r="F113" s="4">
        <v>2018</v>
      </c>
      <c r="G113" s="4">
        <v>11</v>
      </c>
      <c r="H113" s="4" t="s">
        <v>22</v>
      </c>
      <c r="I113" s="4">
        <v>2</v>
      </c>
      <c r="J113" s="4">
        <v>5</v>
      </c>
      <c r="K113" s="4">
        <v>2</v>
      </c>
      <c r="L113" s="4">
        <v>0</v>
      </c>
      <c r="M113" s="4">
        <v>4</v>
      </c>
      <c r="N113" s="4" t="s">
        <v>23</v>
      </c>
      <c r="O113" s="4">
        <v>7</v>
      </c>
      <c r="P113" s="4">
        <v>33104</v>
      </c>
      <c r="Q113" s="4">
        <v>1</v>
      </c>
      <c r="R113" s="4">
        <v>1</v>
      </c>
      <c r="S113" s="4">
        <v>0</v>
      </c>
      <c r="T113" s="4">
        <v>15</v>
      </c>
      <c r="U113" s="21">
        <v>348373.99</v>
      </c>
      <c r="V113" s="4" t="s">
        <v>24</v>
      </c>
    </row>
    <row r="114" spans="1:22" ht="22.5" x14ac:dyDescent="0.2">
      <c r="A114" s="46"/>
      <c r="B114" s="47"/>
      <c r="C114" s="48"/>
      <c r="D114" s="49" t="s">
        <v>68</v>
      </c>
      <c r="E114" s="4" t="s">
        <v>39</v>
      </c>
      <c r="F114" s="4">
        <v>2017</v>
      </c>
      <c r="G114" s="4">
        <v>11</v>
      </c>
      <c r="H114" s="4" t="s">
        <v>22</v>
      </c>
      <c r="I114" s="4">
        <v>2</v>
      </c>
      <c r="J114" s="4">
        <v>5</v>
      </c>
      <c r="K114" s="4">
        <v>2</v>
      </c>
      <c r="L114" s="4">
        <v>0</v>
      </c>
      <c r="M114" s="4">
        <v>4</v>
      </c>
      <c r="N114" s="4" t="s">
        <v>23</v>
      </c>
      <c r="O114" s="4">
        <v>7</v>
      </c>
      <c r="P114" s="4">
        <v>33104</v>
      </c>
      <c r="Q114" s="4">
        <v>1</v>
      </c>
      <c r="R114" s="4">
        <v>1</v>
      </c>
      <c r="S114" s="4">
        <v>0</v>
      </c>
      <c r="T114" s="4">
        <v>15</v>
      </c>
      <c r="U114" s="21">
        <v>87093.49</v>
      </c>
      <c r="V114" s="4" t="s">
        <v>24</v>
      </c>
    </row>
    <row r="115" spans="1:22" ht="12.75" thickBot="1" x14ac:dyDescent="0.25">
      <c r="C115" s="3"/>
      <c r="D115" s="3"/>
      <c r="E115" s="3"/>
      <c r="F115" s="3"/>
      <c r="G115" s="3"/>
      <c r="H115" s="3"/>
      <c r="I115" s="3"/>
      <c r="J115" s="3"/>
      <c r="K115" s="3"/>
      <c r="L115" s="3"/>
      <c r="M115" s="3"/>
      <c r="N115" s="3"/>
      <c r="O115" s="3"/>
      <c r="P115" s="3"/>
      <c r="Q115" s="3"/>
      <c r="R115" s="3"/>
      <c r="S115" s="3"/>
      <c r="T115" s="3"/>
      <c r="U115" s="3"/>
      <c r="V115" s="3"/>
    </row>
    <row r="116" spans="1:22" ht="12.75" thickTop="1" x14ac:dyDescent="0.2"/>
    <row r="117" spans="1:22" ht="24" customHeight="1" x14ac:dyDescent="0.2">
      <c r="T117" s="50" t="s">
        <v>124</v>
      </c>
      <c r="U117" s="51">
        <f>SUM(U11:U115)</f>
        <v>226292742.02999997</v>
      </c>
    </row>
    <row r="118" spans="1:22" x14ac:dyDescent="0.2">
      <c r="U118" s="52"/>
      <c r="V118" s="52"/>
    </row>
    <row r="119" spans="1:22" x14ac:dyDescent="0.2">
      <c r="U119" s="52" t="s">
        <v>125</v>
      </c>
      <c r="V119" s="52" t="s">
        <v>126</v>
      </c>
    </row>
    <row r="120" spans="1:22" x14ac:dyDescent="0.2">
      <c r="S120">
        <v>2017</v>
      </c>
      <c r="U120" s="53">
        <v>101162791.21000001</v>
      </c>
      <c r="V120" s="54">
        <f>+U120/1000</f>
        <v>101162.79121000001</v>
      </c>
    </row>
    <row r="121" spans="1:22" x14ac:dyDescent="0.2">
      <c r="S121">
        <v>2018</v>
      </c>
      <c r="U121" s="53">
        <v>67092673.819999993</v>
      </c>
      <c r="V121" s="54">
        <f t="shared" ref="V121:V124" si="0">+U121/1000</f>
        <v>67092.673819999996</v>
      </c>
    </row>
    <row r="122" spans="1:22" x14ac:dyDescent="0.2">
      <c r="S122">
        <v>2019</v>
      </c>
      <c r="U122" s="53">
        <v>46671592.899999999</v>
      </c>
      <c r="V122" s="54">
        <f t="shared" si="0"/>
        <v>46671.592899999996</v>
      </c>
    </row>
    <row r="123" spans="1:22" x14ac:dyDescent="0.2">
      <c r="S123">
        <v>2020</v>
      </c>
      <c r="U123" s="55">
        <v>11365684.1</v>
      </c>
      <c r="V123" s="54">
        <f t="shared" si="0"/>
        <v>11365.6841</v>
      </c>
    </row>
    <row r="124" spans="1:22" ht="12.75" thickBot="1" x14ac:dyDescent="0.25">
      <c r="U124" s="56">
        <f>SUBTOTAL(9,U120:U123)</f>
        <v>226292742.03</v>
      </c>
      <c r="V124" s="54">
        <f t="shared" si="0"/>
        <v>226292.74202999999</v>
      </c>
    </row>
    <row r="125" spans="1:22" ht="12.75" thickTop="1" x14ac:dyDescent="0.2"/>
    <row r="128" spans="1:22" x14ac:dyDescent="0.2">
      <c r="U128" s="57">
        <v>101162.8</v>
      </c>
    </row>
  </sheetData>
  <mergeCells count="27">
    <mergeCell ref="Q9:Q10"/>
    <mergeCell ref="R9:R10"/>
    <mergeCell ref="S9:S10"/>
    <mergeCell ref="T9:T10"/>
    <mergeCell ref="U9:U10"/>
    <mergeCell ref="K9:K10"/>
    <mergeCell ref="L9:L10"/>
    <mergeCell ref="M9:M10"/>
    <mergeCell ref="N9:N10"/>
    <mergeCell ref="O9:O10"/>
    <mergeCell ref="P9:P10"/>
    <mergeCell ref="E6:V6"/>
    <mergeCell ref="E7:V7"/>
    <mergeCell ref="C9:C10"/>
    <mergeCell ref="D9:D10"/>
    <mergeCell ref="E9:E10"/>
    <mergeCell ref="F9:F10"/>
    <mergeCell ref="G9:G10"/>
    <mergeCell ref="H9:H10"/>
    <mergeCell ref="I9:I10"/>
    <mergeCell ref="J9:J10"/>
    <mergeCell ref="E1:G4"/>
    <mergeCell ref="H1:V1"/>
    <mergeCell ref="H2:V2"/>
    <mergeCell ref="H3:V3"/>
    <mergeCell ref="H4:V4"/>
    <mergeCell ref="E5:V5"/>
  </mergeCells>
  <pageMargins left="0.74803149606299213" right="0.74803149606299213" top="0.98425196850393704" bottom="0.98425196850393704" header="0.51181102362204722" footer="0.51181102362204722"/>
  <pageSetup scale="49" fitToHeight="0" orientation="portrait" r:id="rId1"/>
  <drawing r:id="rId2"/>
  <legacyDrawing r:id="rId3"/>
  <oleObjects>
    <mc:AlternateContent xmlns:mc="http://schemas.openxmlformats.org/markup-compatibility/2006">
      <mc:Choice Requires="x14">
        <oleObject progId="CorelDraw.Graphic.16" shapeId="3073" r:id="rId4">
          <objectPr defaultSize="0" autoPict="0" r:id="rId5">
            <anchor moveWithCells="1" sizeWithCells="1">
              <from>
                <xdr:col>2</xdr:col>
                <xdr:colOff>38100</xdr:colOff>
                <xdr:row>0</xdr:row>
                <xdr:rowOff>0</xdr:rowOff>
              </from>
              <to>
                <xdr:col>3</xdr:col>
                <xdr:colOff>1285875</xdr:colOff>
                <xdr:row>3</xdr:row>
                <xdr:rowOff>438150</xdr:rowOff>
              </to>
            </anchor>
          </objectPr>
        </oleObject>
      </mc:Choice>
      <mc:Fallback>
        <oleObject progId="CorelDraw.Graphic.16" shapeId="3073"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4"/>
  <sheetViews>
    <sheetView showGridLines="0" topLeftCell="A95" zoomScale="104" zoomScaleNormal="104" workbookViewId="0">
      <selection activeCell="T57" sqref="T57:T101"/>
    </sheetView>
  </sheetViews>
  <sheetFormatPr baseColWidth="10" defaultRowHeight="12" x14ac:dyDescent="0.2"/>
  <cols>
    <col min="1" max="1" width="56.375" customWidth="1"/>
    <col min="2" max="2" width="15.875" customWidth="1"/>
    <col min="3" max="3" width="5.125" customWidth="1"/>
    <col min="4" max="4" width="5.625" customWidth="1"/>
    <col min="5" max="5" width="6.25" customWidth="1"/>
    <col min="6" max="6" width="2.875" customWidth="1"/>
    <col min="7" max="7" width="7" customWidth="1"/>
    <col min="8" max="8" width="9.375" customWidth="1"/>
    <col min="9" max="9" width="12.875" customWidth="1"/>
    <col min="10" max="10" width="7.125" customWidth="1"/>
    <col min="11" max="11" width="8.875" customWidth="1"/>
    <col min="12" max="12" width="2.625" customWidth="1"/>
    <col min="13" max="13" width="6.5" customWidth="1"/>
    <col min="14" max="14" width="5.875" customWidth="1"/>
    <col min="15" max="15" width="3.375" customWidth="1"/>
    <col min="16" max="16" width="5" customWidth="1"/>
    <col min="17" max="17" width="3.5" customWidth="1"/>
    <col min="18" max="18" width="12.75" customWidth="1"/>
    <col min="19" max="19" width="15.375" customWidth="1"/>
    <col min="20" max="20" width="4.5" customWidth="1"/>
    <col min="21" max="21" width="4.25" customWidth="1"/>
  </cols>
  <sheetData>
    <row r="1" spans="1:20" ht="12" customHeight="1" x14ac:dyDescent="0.2">
      <c r="A1" s="1"/>
      <c r="B1" s="1"/>
      <c r="C1" s="1"/>
      <c r="D1" s="1"/>
      <c r="G1" s="28"/>
      <c r="H1" s="28"/>
      <c r="I1" s="28"/>
      <c r="J1" s="28"/>
      <c r="K1" s="28"/>
      <c r="L1" s="28"/>
      <c r="M1" s="28"/>
      <c r="N1" s="28"/>
      <c r="O1" s="28"/>
      <c r="P1" s="28"/>
      <c r="Q1" s="28"/>
      <c r="R1" s="28"/>
      <c r="S1" s="28"/>
      <c r="T1" s="28"/>
    </row>
    <row r="2" spans="1:20" ht="12" customHeight="1" x14ac:dyDescent="0.2">
      <c r="A2" s="1"/>
      <c r="O2" s="28"/>
      <c r="P2" s="28"/>
      <c r="Q2" s="28"/>
      <c r="R2" s="28"/>
      <c r="S2" s="28"/>
      <c r="T2" s="28"/>
    </row>
    <row r="3" spans="1:20" ht="12" customHeight="1" x14ac:dyDescent="0.2">
      <c r="A3" s="1"/>
      <c r="B3" s="1"/>
      <c r="C3" s="1"/>
      <c r="D3" s="1"/>
      <c r="G3" s="28"/>
      <c r="H3" s="28"/>
      <c r="I3" s="28"/>
      <c r="J3" s="28"/>
      <c r="K3" s="28"/>
      <c r="L3" s="28"/>
      <c r="M3" s="28"/>
      <c r="N3" s="28"/>
      <c r="O3" s="28"/>
      <c r="P3" s="28"/>
      <c r="Q3" s="28"/>
      <c r="R3" s="28"/>
      <c r="S3" s="28"/>
      <c r="T3" s="29" t="s">
        <v>75</v>
      </c>
    </row>
    <row r="4" spans="1:20" ht="32.25" customHeight="1" x14ac:dyDescent="0.2">
      <c r="A4" s="1"/>
      <c r="B4" s="37"/>
      <c r="C4" s="37"/>
      <c r="D4" s="37"/>
      <c r="E4" s="37"/>
      <c r="F4" s="37"/>
      <c r="G4" s="37"/>
      <c r="H4" s="37"/>
      <c r="I4" s="37"/>
      <c r="J4" s="37"/>
      <c r="K4" s="37"/>
      <c r="L4" s="37"/>
      <c r="M4" s="37"/>
      <c r="N4" s="37"/>
      <c r="O4" s="1"/>
      <c r="P4" s="1"/>
      <c r="Q4" s="1"/>
      <c r="R4" s="1"/>
      <c r="S4" s="1"/>
      <c r="T4" s="26" t="s">
        <v>76</v>
      </c>
    </row>
    <row r="5" spans="1:20" ht="12" customHeight="1" x14ac:dyDescent="0.25">
      <c r="A5" s="1"/>
      <c r="B5" s="36"/>
      <c r="C5" s="36"/>
      <c r="D5" s="36"/>
      <c r="E5" s="36"/>
      <c r="F5" s="36"/>
      <c r="G5" s="36"/>
      <c r="H5" s="36"/>
      <c r="I5" s="36"/>
      <c r="J5" s="36"/>
      <c r="K5" s="36"/>
      <c r="L5" s="36"/>
      <c r="M5" s="36"/>
      <c r="N5" s="36"/>
      <c r="O5" s="1"/>
      <c r="P5" s="1"/>
      <c r="Q5" s="1"/>
      <c r="R5" s="1"/>
      <c r="S5" s="1"/>
      <c r="T5" s="30" t="s">
        <v>0</v>
      </c>
    </row>
    <row r="6" spans="1:20" ht="15.75" x14ac:dyDescent="0.25">
      <c r="A6" s="1"/>
      <c r="B6" s="37"/>
      <c r="C6" s="37"/>
      <c r="D6" s="37"/>
      <c r="E6" s="37"/>
      <c r="F6" s="37"/>
      <c r="G6" s="37"/>
      <c r="H6" s="37"/>
      <c r="I6" s="37"/>
      <c r="J6" s="37"/>
      <c r="K6" s="37"/>
      <c r="L6" s="37"/>
      <c r="M6" s="37"/>
      <c r="P6" s="27"/>
      <c r="Q6" s="27"/>
      <c r="R6" s="27"/>
      <c r="S6" s="27"/>
      <c r="T6" s="30" t="s">
        <v>1</v>
      </c>
    </row>
    <row r="7" spans="1:20" ht="15.75" x14ac:dyDescent="0.25">
      <c r="A7" s="1"/>
      <c r="O7" s="27"/>
      <c r="P7" s="27"/>
      <c r="Q7" s="27"/>
      <c r="R7" s="27"/>
      <c r="S7" s="27"/>
      <c r="T7" s="30" t="s">
        <v>2</v>
      </c>
    </row>
    <row r="8" spans="1:20" ht="26.65" customHeight="1" thickBot="1" x14ac:dyDescent="0.3">
      <c r="A8" s="1"/>
      <c r="B8" s="2"/>
      <c r="C8" s="2"/>
      <c r="D8" s="2"/>
      <c r="E8" s="2"/>
      <c r="F8" s="2"/>
      <c r="G8" s="2"/>
      <c r="H8" s="2"/>
      <c r="I8" s="2"/>
      <c r="J8" s="2"/>
      <c r="K8" s="2"/>
      <c r="L8" s="2"/>
      <c r="M8" s="2"/>
      <c r="N8" s="2"/>
      <c r="O8" s="2"/>
      <c r="P8" s="2"/>
      <c r="Q8" s="2"/>
      <c r="R8" s="2"/>
      <c r="S8" s="31"/>
      <c r="T8" s="32" t="s">
        <v>81</v>
      </c>
    </row>
    <row r="9" spans="1:20" ht="12.75" thickTop="1" x14ac:dyDescent="0.2">
      <c r="A9" s="34" t="s">
        <v>78</v>
      </c>
      <c r="B9" s="34" t="s">
        <v>4</v>
      </c>
      <c r="C9" s="34" t="s">
        <v>5</v>
      </c>
      <c r="D9" s="34" t="s">
        <v>6</v>
      </c>
      <c r="E9" s="34" t="s">
        <v>7</v>
      </c>
      <c r="F9" s="34" t="s">
        <v>8</v>
      </c>
      <c r="G9" s="34" t="s">
        <v>9</v>
      </c>
      <c r="H9" s="34" t="s">
        <v>10</v>
      </c>
      <c r="I9" s="34" t="s">
        <v>11</v>
      </c>
      <c r="J9" s="34" t="s">
        <v>12</v>
      </c>
      <c r="K9" s="34" t="s">
        <v>13</v>
      </c>
      <c r="L9" s="34" t="s">
        <v>14</v>
      </c>
      <c r="M9" s="34" t="s">
        <v>15</v>
      </c>
      <c r="N9" s="34" t="s">
        <v>16</v>
      </c>
      <c r="O9" s="34" t="s">
        <v>17</v>
      </c>
      <c r="P9" s="34" t="s">
        <v>18</v>
      </c>
      <c r="Q9" s="34" t="s">
        <v>19</v>
      </c>
      <c r="R9" s="34" t="s">
        <v>20</v>
      </c>
      <c r="S9" s="34" t="s">
        <v>77</v>
      </c>
      <c r="T9" s="34"/>
    </row>
    <row r="10" spans="1:20" x14ac:dyDescent="0.2">
      <c r="A10" s="35"/>
      <c r="B10" s="35"/>
      <c r="C10" s="35"/>
      <c r="D10" s="35"/>
      <c r="E10" s="35"/>
      <c r="F10" s="35"/>
      <c r="G10" s="35"/>
      <c r="H10" s="35"/>
      <c r="I10" s="35"/>
      <c r="J10" s="35"/>
      <c r="K10" s="35"/>
      <c r="L10" s="35"/>
      <c r="M10" s="35"/>
      <c r="N10" s="35"/>
      <c r="O10" s="35"/>
      <c r="P10" s="35"/>
      <c r="Q10" s="35"/>
      <c r="R10" s="35"/>
      <c r="S10" s="35"/>
      <c r="T10" s="35"/>
    </row>
    <row r="11" spans="1:20" ht="18" x14ac:dyDescent="0.2">
      <c r="A11" s="15" t="s">
        <v>54</v>
      </c>
      <c r="B11" s="16" t="s">
        <v>21</v>
      </c>
      <c r="C11" s="16">
        <v>2018</v>
      </c>
      <c r="D11" s="16">
        <v>11</v>
      </c>
      <c r="E11" s="16" t="s">
        <v>22</v>
      </c>
      <c r="F11" s="16">
        <v>2</v>
      </c>
      <c r="G11" s="16">
        <v>5</v>
      </c>
      <c r="H11" s="16">
        <v>2</v>
      </c>
      <c r="I11" s="16">
        <v>0</v>
      </c>
      <c r="J11" s="16">
        <v>4</v>
      </c>
      <c r="K11" s="16" t="s">
        <v>23</v>
      </c>
      <c r="L11" s="16">
        <v>7</v>
      </c>
      <c r="M11" s="16">
        <v>32502</v>
      </c>
      <c r="N11" s="16">
        <v>1</v>
      </c>
      <c r="O11" s="16">
        <v>1</v>
      </c>
      <c r="P11" s="16">
        <v>0</v>
      </c>
      <c r="Q11" s="16">
        <v>15</v>
      </c>
      <c r="R11" s="20">
        <v>1287024.83</v>
      </c>
      <c r="S11" s="16" t="s">
        <v>24</v>
      </c>
      <c r="T11" s="17"/>
    </row>
    <row r="12" spans="1:20" ht="18" x14ac:dyDescent="0.2">
      <c r="A12" s="5" t="s">
        <v>55</v>
      </c>
      <c r="B12" s="4" t="s">
        <v>25</v>
      </c>
      <c r="C12" s="4">
        <v>2018</v>
      </c>
      <c r="D12" s="4">
        <v>11</v>
      </c>
      <c r="E12" s="4" t="s">
        <v>22</v>
      </c>
      <c r="F12" s="4">
        <v>2</v>
      </c>
      <c r="G12" s="4">
        <v>5</v>
      </c>
      <c r="H12" s="4">
        <v>2</v>
      </c>
      <c r="I12" s="4">
        <v>0</v>
      </c>
      <c r="J12" s="4">
        <v>2</v>
      </c>
      <c r="K12" s="4" t="s">
        <v>26</v>
      </c>
      <c r="L12" s="4">
        <v>1</v>
      </c>
      <c r="M12" s="4">
        <v>31701</v>
      </c>
      <c r="N12" s="4">
        <v>1</v>
      </c>
      <c r="O12" s="4">
        <v>1</v>
      </c>
      <c r="P12" s="4">
        <v>0</v>
      </c>
      <c r="Q12" s="4">
        <v>15</v>
      </c>
      <c r="R12" s="21">
        <v>2471464.36</v>
      </c>
      <c r="S12" s="4" t="s">
        <v>24</v>
      </c>
      <c r="T12" s="4"/>
    </row>
    <row r="13" spans="1:20" ht="45" x14ac:dyDescent="0.2">
      <c r="A13" s="15" t="s">
        <v>56</v>
      </c>
      <c r="B13" s="16" t="s">
        <v>27</v>
      </c>
      <c r="C13" s="16">
        <v>2018</v>
      </c>
      <c r="D13" s="16">
        <v>11</v>
      </c>
      <c r="E13" s="16" t="s">
        <v>22</v>
      </c>
      <c r="F13" s="16">
        <v>2</v>
      </c>
      <c r="G13" s="16">
        <v>5</v>
      </c>
      <c r="H13" s="16">
        <v>2</v>
      </c>
      <c r="I13" s="16">
        <v>0</v>
      </c>
      <c r="J13" s="16">
        <v>2</v>
      </c>
      <c r="K13" s="16" t="s">
        <v>26</v>
      </c>
      <c r="L13" s="16">
        <v>1</v>
      </c>
      <c r="M13" s="16">
        <v>35901</v>
      </c>
      <c r="N13" s="16">
        <v>1</v>
      </c>
      <c r="O13" s="16">
        <v>1</v>
      </c>
      <c r="P13" s="16">
        <v>0</v>
      </c>
      <c r="Q13" s="16">
        <v>15</v>
      </c>
      <c r="R13" s="20">
        <v>270689.18</v>
      </c>
      <c r="S13" s="16" t="s">
        <v>24</v>
      </c>
      <c r="T13" s="17"/>
    </row>
    <row r="14" spans="1:20" ht="45" x14ac:dyDescent="0.2">
      <c r="A14" s="5" t="s">
        <v>57</v>
      </c>
      <c r="B14" s="4" t="s">
        <v>28</v>
      </c>
      <c r="C14" s="4">
        <v>2018</v>
      </c>
      <c r="D14" s="4">
        <v>11</v>
      </c>
      <c r="E14" s="4" t="s">
        <v>22</v>
      </c>
      <c r="F14" s="4">
        <v>2</v>
      </c>
      <c r="G14" s="4">
        <v>5</v>
      </c>
      <c r="H14" s="4">
        <v>2</v>
      </c>
      <c r="I14" s="4">
        <v>0</v>
      </c>
      <c r="J14" s="4">
        <v>2</v>
      </c>
      <c r="K14" s="4" t="s">
        <v>26</v>
      </c>
      <c r="L14" s="4">
        <v>1</v>
      </c>
      <c r="M14" s="4">
        <v>35901</v>
      </c>
      <c r="N14" s="4">
        <v>1</v>
      </c>
      <c r="O14" s="4">
        <v>1</v>
      </c>
      <c r="P14" s="4">
        <v>0</v>
      </c>
      <c r="Q14" s="4">
        <v>15</v>
      </c>
      <c r="R14" s="21">
        <v>2008261.26</v>
      </c>
      <c r="S14" s="4" t="s">
        <v>24</v>
      </c>
      <c r="T14" s="4"/>
    </row>
    <row r="15" spans="1:20" x14ac:dyDescent="0.2">
      <c r="A15" s="15" t="s">
        <v>58</v>
      </c>
      <c r="B15" s="16" t="s">
        <v>29</v>
      </c>
      <c r="C15" s="16">
        <v>2018</v>
      </c>
      <c r="D15" s="16">
        <v>11</v>
      </c>
      <c r="E15" s="16" t="s">
        <v>22</v>
      </c>
      <c r="F15" s="16">
        <v>2</v>
      </c>
      <c r="G15" s="16">
        <v>5</v>
      </c>
      <c r="H15" s="16">
        <v>2</v>
      </c>
      <c r="I15" s="16">
        <v>0</v>
      </c>
      <c r="J15" s="16">
        <v>4</v>
      </c>
      <c r="K15" s="16" t="s">
        <v>23</v>
      </c>
      <c r="L15" s="16">
        <v>7</v>
      </c>
      <c r="M15" s="16">
        <v>32505</v>
      </c>
      <c r="N15" s="16">
        <v>1</v>
      </c>
      <c r="O15" s="16">
        <v>1</v>
      </c>
      <c r="P15" s="16">
        <v>0</v>
      </c>
      <c r="Q15" s="16">
        <v>15</v>
      </c>
      <c r="R15" s="20">
        <v>78222.67</v>
      </c>
      <c r="S15" s="16" t="s">
        <v>24</v>
      </c>
      <c r="T15" s="17"/>
    </row>
    <row r="16" spans="1:20" x14ac:dyDescent="0.2">
      <c r="A16" s="5" t="s">
        <v>59</v>
      </c>
      <c r="B16" s="4" t="s">
        <v>30</v>
      </c>
      <c r="C16" s="4">
        <v>2018</v>
      </c>
      <c r="D16" s="4">
        <v>11</v>
      </c>
      <c r="E16" s="4" t="s">
        <v>22</v>
      </c>
      <c r="F16" s="4">
        <v>2</v>
      </c>
      <c r="G16" s="4">
        <v>5</v>
      </c>
      <c r="H16" s="4">
        <v>2</v>
      </c>
      <c r="I16" s="4">
        <v>0</v>
      </c>
      <c r="J16" s="4">
        <v>2</v>
      </c>
      <c r="K16" s="4" t="s">
        <v>26</v>
      </c>
      <c r="L16" s="4">
        <v>1</v>
      </c>
      <c r="M16" s="4">
        <v>31401</v>
      </c>
      <c r="N16" s="4">
        <v>1</v>
      </c>
      <c r="O16" s="4">
        <v>1</v>
      </c>
      <c r="P16" s="4">
        <v>0</v>
      </c>
      <c r="Q16" s="4">
        <v>15</v>
      </c>
      <c r="R16" s="21">
        <v>1500000</v>
      </c>
      <c r="S16" s="4" t="s">
        <v>24</v>
      </c>
      <c r="T16" s="4"/>
    </row>
    <row r="17" spans="1:20" x14ac:dyDescent="0.2">
      <c r="A17" s="5" t="s">
        <v>59</v>
      </c>
      <c r="B17" s="4" t="s">
        <v>30</v>
      </c>
      <c r="C17" s="4">
        <v>2019</v>
      </c>
      <c r="D17" s="4">
        <v>11</v>
      </c>
      <c r="E17" s="4" t="s">
        <v>22</v>
      </c>
      <c r="F17" s="4">
        <v>2</v>
      </c>
      <c r="G17" s="4">
        <v>5</v>
      </c>
      <c r="H17" s="4">
        <v>2</v>
      </c>
      <c r="I17" s="4">
        <v>0</v>
      </c>
      <c r="J17" s="4">
        <v>2</v>
      </c>
      <c r="K17" s="4" t="s">
        <v>26</v>
      </c>
      <c r="L17" s="4">
        <v>1</v>
      </c>
      <c r="M17" s="4">
        <v>31401</v>
      </c>
      <c r="N17" s="4">
        <v>1</v>
      </c>
      <c r="O17" s="4">
        <v>1</v>
      </c>
      <c r="P17" s="4">
        <v>0</v>
      </c>
      <c r="Q17" s="4">
        <v>15</v>
      </c>
      <c r="R17" s="21">
        <v>1343836</v>
      </c>
      <c r="S17" s="4" t="s">
        <v>24</v>
      </c>
      <c r="T17" s="4"/>
    </row>
    <row r="18" spans="1:20" ht="45" x14ac:dyDescent="0.2">
      <c r="A18" s="6" t="s">
        <v>79</v>
      </c>
      <c r="B18" s="7" t="s">
        <v>32</v>
      </c>
      <c r="C18" s="7">
        <v>2018</v>
      </c>
      <c r="D18" s="7">
        <v>11</v>
      </c>
      <c r="E18" s="7" t="s">
        <v>22</v>
      </c>
      <c r="F18" s="7">
        <v>2</v>
      </c>
      <c r="G18" s="7">
        <v>5</v>
      </c>
      <c r="H18" s="7">
        <v>2</v>
      </c>
      <c r="I18" s="7">
        <v>0</v>
      </c>
      <c r="J18" s="7">
        <v>2</v>
      </c>
      <c r="K18" s="7" t="s">
        <v>26</v>
      </c>
      <c r="L18" s="7">
        <v>1</v>
      </c>
      <c r="M18" s="7">
        <v>32301</v>
      </c>
      <c r="N18" s="7">
        <v>1</v>
      </c>
      <c r="O18" s="7">
        <v>1</v>
      </c>
      <c r="P18" s="7">
        <v>0</v>
      </c>
      <c r="Q18" s="7">
        <v>15</v>
      </c>
      <c r="R18" s="22">
        <v>3900000</v>
      </c>
      <c r="S18" s="7" t="s">
        <v>24</v>
      </c>
      <c r="T18" s="8"/>
    </row>
    <row r="19" spans="1:20" ht="27" x14ac:dyDescent="0.2">
      <c r="A19" s="9" t="s">
        <v>61</v>
      </c>
      <c r="B19" s="10" t="s">
        <v>32</v>
      </c>
      <c r="C19" s="10">
        <v>2019</v>
      </c>
      <c r="D19" s="10">
        <v>11</v>
      </c>
      <c r="E19" s="10" t="s">
        <v>22</v>
      </c>
      <c r="F19" s="10">
        <v>2</v>
      </c>
      <c r="G19" s="10">
        <v>5</v>
      </c>
      <c r="H19" s="10">
        <v>2</v>
      </c>
      <c r="I19" s="10">
        <v>0</v>
      </c>
      <c r="J19" s="10">
        <v>2</v>
      </c>
      <c r="K19" s="10" t="s">
        <v>26</v>
      </c>
      <c r="L19" s="10">
        <v>1</v>
      </c>
      <c r="M19" s="10">
        <v>32301</v>
      </c>
      <c r="N19" s="10">
        <v>1</v>
      </c>
      <c r="O19" s="10">
        <v>1</v>
      </c>
      <c r="P19" s="10">
        <v>0</v>
      </c>
      <c r="Q19" s="10">
        <v>15</v>
      </c>
      <c r="R19" s="23">
        <v>3900000</v>
      </c>
      <c r="S19" s="10" t="s">
        <v>24</v>
      </c>
      <c r="T19" s="11"/>
    </row>
    <row r="20" spans="1:20" ht="27" x14ac:dyDescent="0.2">
      <c r="A20" s="12" t="s">
        <v>61</v>
      </c>
      <c r="B20" s="13" t="s">
        <v>32</v>
      </c>
      <c r="C20" s="13">
        <v>2020</v>
      </c>
      <c r="D20" s="13">
        <v>11</v>
      </c>
      <c r="E20" s="13" t="s">
        <v>22</v>
      </c>
      <c r="F20" s="13">
        <v>2</v>
      </c>
      <c r="G20" s="13">
        <v>5</v>
      </c>
      <c r="H20" s="13">
        <v>2</v>
      </c>
      <c r="I20" s="13">
        <v>0</v>
      </c>
      <c r="J20" s="13">
        <v>2</v>
      </c>
      <c r="K20" s="13" t="s">
        <v>26</v>
      </c>
      <c r="L20" s="13">
        <v>1</v>
      </c>
      <c r="M20" s="13">
        <v>32301</v>
      </c>
      <c r="N20" s="13">
        <v>1</v>
      </c>
      <c r="O20" s="13">
        <v>1</v>
      </c>
      <c r="P20" s="13">
        <v>0</v>
      </c>
      <c r="Q20" s="13">
        <v>15</v>
      </c>
      <c r="R20" s="24">
        <v>3900000</v>
      </c>
      <c r="S20" s="13" t="s">
        <v>24</v>
      </c>
      <c r="T20" s="14"/>
    </row>
    <row r="21" spans="1:20" x14ac:dyDescent="0.2">
      <c r="A21" s="5" t="s">
        <v>69</v>
      </c>
      <c r="B21" s="4" t="s">
        <v>40</v>
      </c>
      <c r="C21" s="4">
        <v>2018</v>
      </c>
      <c r="D21" s="4">
        <v>11</v>
      </c>
      <c r="E21" s="4" t="s">
        <v>22</v>
      </c>
      <c r="F21" s="4">
        <v>2</v>
      </c>
      <c r="G21" s="4">
        <v>5</v>
      </c>
      <c r="H21" s="4">
        <v>2</v>
      </c>
      <c r="I21" s="4">
        <v>0</v>
      </c>
      <c r="J21" s="4">
        <v>4</v>
      </c>
      <c r="K21" s="4" t="s">
        <v>23</v>
      </c>
      <c r="L21" s="4">
        <v>7</v>
      </c>
      <c r="M21" s="4">
        <v>32505</v>
      </c>
      <c r="N21" s="4">
        <v>1</v>
      </c>
      <c r="O21" s="4">
        <v>1</v>
      </c>
      <c r="P21" s="4">
        <v>0</v>
      </c>
      <c r="Q21" s="4">
        <v>15</v>
      </c>
      <c r="R21" s="21">
        <v>1090845</v>
      </c>
      <c r="S21" s="4" t="s">
        <v>24</v>
      </c>
      <c r="T21" s="4"/>
    </row>
    <row r="22" spans="1:20" x14ac:dyDescent="0.2">
      <c r="A22" s="5" t="s">
        <v>69</v>
      </c>
      <c r="B22" s="4" t="s">
        <v>40</v>
      </c>
      <c r="C22" s="4">
        <v>2019</v>
      </c>
      <c r="D22" s="4">
        <v>11</v>
      </c>
      <c r="E22" s="4" t="s">
        <v>22</v>
      </c>
      <c r="F22" s="4">
        <v>2</v>
      </c>
      <c r="G22" s="4">
        <v>5</v>
      </c>
      <c r="H22" s="4">
        <v>2</v>
      </c>
      <c r="I22" s="4">
        <v>0</v>
      </c>
      <c r="J22" s="4">
        <v>4</v>
      </c>
      <c r="K22" s="4" t="s">
        <v>23</v>
      </c>
      <c r="L22" s="4">
        <v>7</v>
      </c>
      <c r="M22" s="4">
        <v>32505</v>
      </c>
      <c r="N22" s="4">
        <v>1</v>
      </c>
      <c r="O22" s="4">
        <v>1</v>
      </c>
      <c r="P22" s="4">
        <v>0</v>
      </c>
      <c r="Q22" s="4">
        <v>15</v>
      </c>
      <c r="R22" s="21">
        <v>1090845</v>
      </c>
      <c r="S22" s="4" t="s">
        <v>24</v>
      </c>
      <c r="T22" s="4"/>
    </row>
    <row r="23" spans="1:20" x14ac:dyDescent="0.2">
      <c r="A23" s="5" t="s">
        <v>69</v>
      </c>
      <c r="B23" s="4" t="s">
        <v>40</v>
      </c>
      <c r="C23" s="4">
        <v>2020</v>
      </c>
      <c r="D23" s="4">
        <v>11</v>
      </c>
      <c r="E23" s="4" t="s">
        <v>22</v>
      </c>
      <c r="F23" s="4">
        <v>2</v>
      </c>
      <c r="G23" s="4">
        <v>5</v>
      </c>
      <c r="H23" s="4">
        <v>2</v>
      </c>
      <c r="I23" s="4">
        <v>0</v>
      </c>
      <c r="J23" s="4">
        <v>4</v>
      </c>
      <c r="K23" s="4" t="s">
        <v>23</v>
      </c>
      <c r="L23" s="4">
        <v>7</v>
      </c>
      <c r="M23" s="4">
        <v>32505</v>
      </c>
      <c r="N23" s="4">
        <v>1</v>
      </c>
      <c r="O23" s="4">
        <v>1</v>
      </c>
      <c r="P23" s="4">
        <v>0</v>
      </c>
      <c r="Q23" s="4">
        <v>15</v>
      </c>
      <c r="R23" s="21">
        <v>272712</v>
      </c>
      <c r="S23" s="4" t="s">
        <v>24</v>
      </c>
      <c r="T23" s="4"/>
    </row>
    <row r="24" spans="1:20" x14ac:dyDescent="0.2">
      <c r="A24" s="6" t="s">
        <v>70</v>
      </c>
      <c r="B24" s="7" t="s">
        <v>41</v>
      </c>
      <c r="C24" s="7">
        <v>2018</v>
      </c>
      <c r="D24" s="7">
        <v>11</v>
      </c>
      <c r="E24" s="7" t="s">
        <v>22</v>
      </c>
      <c r="F24" s="7">
        <v>2</v>
      </c>
      <c r="G24" s="7">
        <v>5</v>
      </c>
      <c r="H24" s="7">
        <v>2</v>
      </c>
      <c r="I24" s="7">
        <v>0</v>
      </c>
      <c r="J24" s="7">
        <v>4</v>
      </c>
      <c r="K24" s="7" t="s">
        <v>23</v>
      </c>
      <c r="L24" s="7">
        <v>7</v>
      </c>
      <c r="M24" s="7">
        <v>12201</v>
      </c>
      <c r="N24" s="7">
        <v>1</v>
      </c>
      <c r="O24" s="7">
        <v>1</v>
      </c>
      <c r="P24" s="7">
        <v>0</v>
      </c>
      <c r="Q24" s="7">
        <v>15</v>
      </c>
      <c r="R24" s="22">
        <v>0</v>
      </c>
      <c r="S24" s="7" t="s">
        <v>24</v>
      </c>
      <c r="T24" s="8"/>
    </row>
    <row r="25" spans="1:20" x14ac:dyDescent="0.2">
      <c r="A25" s="9" t="s">
        <v>70</v>
      </c>
      <c r="B25" s="10" t="s">
        <v>41</v>
      </c>
      <c r="C25" s="10">
        <v>2018</v>
      </c>
      <c r="D25" s="10">
        <v>11</v>
      </c>
      <c r="E25" s="10" t="s">
        <v>22</v>
      </c>
      <c r="F25" s="10">
        <v>2</v>
      </c>
      <c r="G25" s="10">
        <v>5</v>
      </c>
      <c r="H25" s="10">
        <v>2</v>
      </c>
      <c r="I25" s="10">
        <v>0</v>
      </c>
      <c r="J25" s="10">
        <v>4</v>
      </c>
      <c r="K25" s="10" t="s">
        <v>23</v>
      </c>
      <c r="L25" s="10">
        <v>7</v>
      </c>
      <c r="M25" s="10">
        <v>14401</v>
      </c>
      <c r="N25" s="10">
        <v>1</v>
      </c>
      <c r="O25" s="10">
        <v>1</v>
      </c>
      <c r="P25" s="10">
        <v>0</v>
      </c>
      <c r="Q25" s="10">
        <v>15</v>
      </c>
      <c r="R25" s="23">
        <v>2036040.92</v>
      </c>
      <c r="S25" s="10" t="s">
        <v>24</v>
      </c>
      <c r="T25" s="11"/>
    </row>
    <row r="26" spans="1:20" x14ac:dyDescent="0.2">
      <c r="A26" s="9" t="s">
        <v>70</v>
      </c>
      <c r="B26" s="10" t="s">
        <v>41</v>
      </c>
      <c r="C26" s="10">
        <v>2018</v>
      </c>
      <c r="D26" s="10">
        <v>11</v>
      </c>
      <c r="E26" s="10" t="s">
        <v>22</v>
      </c>
      <c r="F26" s="10">
        <v>1</v>
      </c>
      <c r="G26" s="10">
        <v>3</v>
      </c>
      <c r="H26" s="10">
        <v>4</v>
      </c>
      <c r="I26" s="10">
        <v>0</v>
      </c>
      <c r="J26" s="10">
        <v>1</v>
      </c>
      <c r="K26" s="10" t="s">
        <v>42</v>
      </c>
      <c r="L26" s="10">
        <v>1</v>
      </c>
      <c r="M26" s="10">
        <v>14401</v>
      </c>
      <c r="N26" s="10">
        <v>1</v>
      </c>
      <c r="O26" s="10">
        <v>1</v>
      </c>
      <c r="P26" s="10">
        <v>0</v>
      </c>
      <c r="Q26" s="10">
        <v>15</v>
      </c>
      <c r="R26" s="23">
        <v>14572</v>
      </c>
      <c r="S26" s="10" t="s">
        <v>24</v>
      </c>
      <c r="T26" s="11"/>
    </row>
    <row r="27" spans="1:20" x14ac:dyDescent="0.2">
      <c r="A27" s="9" t="s">
        <v>70</v>
      </c>
      <c r="B27" s="10" t="s">
        <v>41</v>
      </c>
      <c r="C27" s="10">
        <v>2018</v>
      </c>
      <c r="D27" s="10">
        <v>11</v>
      </c>
      <c r="E27" s="10" t="s">
        <v>22</v>
      </c>
      <c r="F27" s="10">
        <v>2</v>
      </c>
      <c r="G27" s="10">
        <v>5</v>
      </c>
      <c r="H27" s="10">
        <v>2</v>
      </c>
      <c r="I27" s="10">
        <v>0</v>
      </c>
      <c r="J27" s="10">
        <v>2</v>
      </c>
      <c r="K27" s="10" t="s">
        <v>26</v>
      </c>
      <c r="L27" s="10">
        <v>1</v>
      </c>
      <c r="M27" s="10">
        <v>14401</v>
      </c>
      <c r="N27" s="10">
        <v>1</v>
      </c>
      <c r="O27" s="10">
        <v>1</v>
      </c>
      <c r="P27" s="10">
        <v>0</v>
      </c>
      <c r="Q27" s="10">
        <v>15</v>
      </c>
      <c r="R27" s="23">
        <v>137160</v>
      </c>
      <c r="S27" s="10" t="s">
        <v>24</v>
      </c>
      <c r="T27" s="11"/>
    </row>
    <row r="28" spans="1:20" x14ac:dyDescent="0.2">
      <c r="A28" s="9" t="s">
        <v>70</v>
      </c>
      <c r="B28" s="10" t="s">
        <v>41</v>
      </c>
      <c r="C28" s="10">
        <v>2018</v>
      </c>
      <c r="D28" s="10">
        <v>11</v>
      </c>
      <c r="E28" s="10" t="s">
        <v>22</v>
      </c>
      <c r="F28" s="10">
        <v>2</v>
      </c>
      <c r="G28" s="10">
        <v>5</v>
      </c>
      <c r="H28" s="10">
        <v>2</v>
      </c>
      <c r="I28" s="10">
        <v>0</v>
      </c>
      <c r="J28" s="10">
        <v>4</v>
      </c>
      <c r="K28" s="10" t="s">
        <v>23</v>
      </c>
      <c r="L28" s="10">
        <v>7</v>
      </c>
      <c r="M28" s="10">
        <v>14403</v>
      </c>
      <c r="N28" s="10">
        <v>1</v>
      </c>
      <c r="O28" s="10">
        <v>1</v>
      </c>
      <c r="P28" s="10">
        <v>0</v>
      </c>
      <c r="Q28" s="10">
        <v>15</v>
      </c>
      <c r="R28" s="23">
        <v>0</v>
      </c>
      <c r="S28" s="10" t="s">
        <v>24</v>
      </c>
      <c r="T28" s="11"/>
    </row>
    <row r="29" spans="1:20" x14ac:dyDescent="0.2">
      <c r="A29" s="9" t="s">
        <v>70</v>
      </c>
      <c r="B29" s="10" t="s">
        <v>41</v>
      </c>
      <c r="C29" s="10">
        <v>2018</v>
      </c>
      <c r="D29" s="10">
        <v>11</v>
      </c>
      <c r="E29" s="10" t="s">
        <v>22</v>
      </c>
      <c r="F29" s="10">
        <v>2</v>
      </c>
      <c r="G29" s="10">
        <v>5</v>
      </c>
      <c r="H29" s="10">
        <v>2</v>
      </c>
      <c r="I29" s="10">
        <v>0</v>
      </c>
      <c r="J29" s="10">
        <v>2</v>
      </c>
      <c r="K29" s="10" t="s">
        <v>26</v>
      </c>
      <c r="L29" s="10">
        <v>1</v>
      </c>
      <c r="M29" s="10">
        <v>14403</v>
      </c>
      <c r="N29" s="10">
        <v>1</v>
      </c>
      <c r="O29" s="10">
        <v>1</v>
      </c>
      <c r="P29" s="10">
        <v>0</v>
      </c>
      <c r="Q29" s="10">
        <v>15</v>
      </c>
      <c r="R29" s="23">
        <v>0</v>
      </c>
      <c r="S29" s="10" t="s">
        <v>24</v>
      </c>
      <c r="T29" s="11"/>
    </row>
    <row r="30" spans="1:20" x14ac:dyDescent="0.2">
      <c r="A30" s="9" t="s">
        <v>70</v>
      </c>
      <c r="B30" s="10" t="s">
        <v>41</v>
      </c>
      <c r="C30" s="10">
        <v>2018</v>
      </c>
      <c r="D30" s="10">
        <v>11</v>
      </c>
      <c r="E30" s="10" t="s">
        <v>22</v>
      </c>
      <c r="F30" s="10">
        <v>1</v>
      </c>
      <c r="G30" s="10">
        <v>3</v>
      </c>
      <c r="H30" s="10">
        <v>4</v>
      </c>
      <c r="I30" s="10">
        <v>0</v>
      </c>
      <c r="J30" s="10">
        <v>1</v>
      </c>
      <c r="K30" s="10" t="s">
        <v>42</v>
      </c>
      <c r="L30" s="10">
        <v>1</v>
      </c>
      <c r="M30" s="10">
        <v>14403</v>
      </c>
      <c r="N30" s="10">
        <v>1</v>
      </c>
      <c r="O30" s="10">
        <v>1</v>
      </c>
      <c r="P30" s="10">
        <v>0</v>
      </c>
      <c r="Q30" s="10">
        <v>15</v>
      </c>
      <c r="R30" s="23">
        <v>0</v>
      </c>
      <c r="S30" s="10" t="s">
        <v>24</v>
      </c>
      <c r="T30" s="11"/>
    </row>
    <row r="31" spans="1:20" x14ac:dyDescent="0.2">
      <c r="A31" s="9" t="s">
        <v>70</v>
      </c>
      <c r="B31" s="10" t="s">
        <v>41</v>
      </c>
      <c r="C31" s="10">
        <v>2018</v>
      </c>
      <c r="D31" s="10">
        <v>11</v>
      </c>
      <c r="E31" s="10" t="s">
        <v>22</v>
      </c>
      <c r="F31" s="10">
        <v>2</v>
      </c>
      <c r="G31" s="10">
        <v>5</v>
      </c>
      <c r="H31" s="10">
        <v>2</v>
      </c>
      <c r="I31" s="10">
        <v>0</v>
      </c>
      <c r="J31" s="10">
        <v>4</v>
      </c>
      <c r="K31" s="10" t="s">
        <v>23</v>
      </c>
      <c r="L31" s="10">
        <v>7</v>
      </c>
      <c r="M31" s="10">
        <v>14404</v>
      </c>
      <c r="N31" s="10">
        <v>1</v>
      </c>
      <c r="O31" s="10">
        <v>1</v>
      </c>
      <c r="P31" s="10">
        <v>0</v>
      </c>
      <c r="Q31" s="10">
        <v>15</v>
      </c>
      <c r="R31" s="23">
        <v>5600414</v>
      </c>
      <c r="S31" s="10" t="s">
        <v>24</v>
      </c>
      <c r="T31" s="11"/>
    </row>
    <row r="32" spans="1:20" x14ac:dyDescent="0.2">
      <c r="A32" s="9" t="s">
        <v>70</v>
      </c>
      <c r="B32" s="10" t="s">
        <v>41</v>
      </c>
      <c r="C32" s="10">
        <v>2018</v>
      </c>
      <c r="D32" s="10">
        <v>11</v>
      </c>
      <c r="E32" s="10" t="s">
        <v>22</v>
      </c>
      <c r="F32" s="10">
        <v>1</v>
      </c>
      <c r="G32" s="10">
        <v>3</v>
      </c>
      <c r="H32" s="10">
        <v>4</v>
      </c>
      <c r="I32" s="10">
        <v>0</v>
      </c>
      <c r="J32" s="10">
        <v>1</v>
      </c>
      <c r="K32" s="10" t="s">
        <v>42</v>
      </c>
      <c r="L32" s="10">
        <v>1</v>
      </c>
      <c r="M32" s="10">
        <v>14404</v>
      </c>
      <c r="N32" s="10">
        <v>1</v>
      </c>
      <c r="O32" s="10">
        <v>1</v>
      </c>
      <c r="P32" s="10">
        <v>0</v>
      </c>
      <c r="Q32" s="10">
        <v>15</v>
      </c>
      <c r="R32" s="23">
        <v>57224</v>
      </c>
      <c r="S32" s="10" t="s">
        <v>24</v>
      </c>
      <c r="T32" s="11"/>
    </row>
    <row r="33" spans="1:20" x14ac:dyDescent="0.2">
      <c r="A33" s="9" t="s">
        <v>70</v>
      </c>
      <c r="B33" s="10" t="s">
        <v>41</v>
      </c>
      <c r="C33" s="10">
        <v>2018</v>
      </c>
      <c r="D33" s="10">
        <v>11</v>
      </c>
      <c r="E33" s="10" t="s">
        <v>22</v>
      </c>
      <c r="F33" s="10">
        <v>2</v>
      </c>
      <c r="G33" s="10">
        <v>5</v>
      </c>
      <c r="H33" s="10">
        <v>2</v>
      </c>
      <c r="I33" s="10">
        <v>0</v>
      </c>
      <c r="J33" s="10">
        <v>2</v>
      </c>
      <c r="K33" s="10" t="s">
        <v>26</v>
      </c>
      <c r="L33" s="10">
        <v>1</v>
      </c>
      <c r="M33" s="10">
        <v>14404</v>
      </c>
      <c r="N33" s="10">
        <v>1</v>
      </c>
      <c r="O33" s="10">
        <v>1</v>
      </c>
      <c r="P33" s="10">
        <v>0</v>
      </c>
      <c r="Q33" s="10">
        <v>15</v>
      </c>
      <c r="R33" s="23">
        <v>538576</v>
      </c>
      <c r="S33" s="10" t="s">
        <v>24</v>
      </c>
      <c r="T33" s="11"/>
    </row>
    <row r="34" spans="1:20" x14ac:dyDescent="0.2">
      <c r="A34" s="9" t="s">
        <v>70</v>
      </c>
      <c r="B34" s="10" t="s">
        <v>41</v>
      </c>
      <c r="C34" s="10">
        <v>2018</v>
      </c>
      <c r="D34" s="10">
        <v>11</v>
      </c>
      <c r="E34" s="10" t="s">
        <v>22</v>
      </c>
      <c r="F34" s="10">
        <v>2</v>
      </c>
      <c r="G34" s="10">
        <v>5</v>
      </c>
      <c r="H34" s="10">
        <v>2</v>
      </c>
      <c r="I34" s="10">
        <v>0</v>
      </c>
      <c r="J34" s="10">
        <v>2</v>
      </c>
      <c r="K34" s="10" t="s">
        <v>26</v>
      </c>
      <c r="L34" s="10">
        <v>1</v>
      </c>
      <c r="M34" s="10">
        <v>14405</v>
      </c>
      <c r="N34" s="10">
        <v>1</v>
      </c>
      <c r="O34" s="10">
        <v>1</v>
      </c>
      <c r="P34" s="10">
        <v>0</v>
      </c>
      <c r="Q34" s="10">
        <v>15</v>
      </c>
      <c r="R34" s="23">
        <v>34271.5</v>
      </c>
      <c r="S34" s="10" t="s">
        <v>24</v>
      </c>
      <c r="T34" s="11"/>
    </row>
    <row r="35" spans="1:20" x14ac:dyDescent="0.2">
      <c r="A35" s="9" t="s">
        <v>70</v>
      </c>
      <c r="B35" s="10" t="s">
        <v>41</v>
      </c>
      <c r="C35" s="10">
        <v>2018</v>
      </c>
      <c r="D35" s="10">
        <v>11</v>
      </c>
      <c r="E35" s="10" t="s">
        <v>22</v>
      </c>
      <c r="F35" s="10">
        <v>1</v>
      </c>
      <c r="G35" s="10">
        <v>3</v>
      </c>
      <c r="H35" s="10">
        <v>4</v>
      </c>
      <c r="I35" s="10">
        <v>0</v>
      </c>
      <c r="J35" s="10">
        <v>1</v>
      </c>
      <c r="K35" s="10" t="s">
        <v>42</v>
      </c>
      <c r="L35" s="10">
        <v>1</v>
      </c>
      <c r="M35" s="10">
        <v>14405</v>
      </c>
      <c r="N35" s="10">
        <v>1</v>
      </c>
      <c r="O35" s="10">
        <v>1</v>
      </c>
      <c r="P35" s="10">
        <v>0</v>
      </c>
      <c r="Q35" s="10">
        <v>15</v>
      </c>
      <c r="R35" s="23">
        <v>3641.5</v>
      </c>
      <c r="S35" s="10" t="s">
        <v>24</v>
      </c>
      <c r="T35" s="11"/>
    </row>
    <row r="36" spans="1:20" x14ac:dyDescent="0.2">
      <c r="A36" s="12" t="s">
        <v>70</v>
      </c>
      <c r="B36" s="13" t="s">
        <v>41</v>
      </c>
      <c r="C36" s="13">
        <v>2018</v>
      </c>
      <c r="D36" s="13">
        <v>11</v>
      </c>
      <c r="E36" s="13" t="s">
        <v>22</v>
      </c>
      <c r="F36" s="13">
        <v>2</v>
      </c>
      <c r="G36" s="13">
        <v>5</v>
      </c>
      <c r="H36" s="13">
        <v>2</v>
      </c>
      <c r="I36" s="13">
        <v>0</v>
      </c>
      <c r="J36" s="13">
        <v>4</v>
      </c>
      <c r="K36" s="13" t="s">
        <v>23</v>
      </c>
      <c r="L36" s="13">
        <v>7</v>
      </c>
      <c r="M36" s="13">
        <v>14405</v>
      </c>
      <c r="N36" s="13">
        <v>1</v>
      </c>
      <c r="O36" s="13">
        <v>1</v>
      </c>
      <c r="P36" s="13">
        <v>0</v>
      </c>
      <c r="Q36" s="13">
        <v>15</v>
      </c>
      <c r="R36" s="24">
        <v>574436.92000000004</v>
      </c>
      <c r="S36" s="13" t="s">
        <v>24</v>
      </c>
      <c r="T36" s="14"/>
    </row>
    <row r="37" spans="1:20" ht="18" x14ac:dyDescent="0.2">
      <c r="A37" s="5" t="s">
        <v>71</v>
      </c>
      <c r="B37" s="4" t="s">
        <v>43</v>
      </c>
      <c r="C37" s="4">
        <v>2018</v>
      </c>
      <c r="D37" s="4">
        <v>11</v>
      </c>
      <c r="E37" s="4" t="s">
        <v>22</v>
      </c>
      <c r="F37" s="4">
        <v>2</v>
      </c>
      <c r="G37" s="4">
        <v>5</v>
      </c>
      <c r="H37" s="4">
        <v>2</v>
      </c>
      <c r="I37" s="4">
        <v>0</v>
      </c>
      <c r="J37" s="4">
        <v>2</v>
      </c>
      <c r="K37" s="4" t="s">
        <v>26</v>
      </c>
      <c r="L37" s="4">
        <v>1</v>
      </c>
      <c r="M37" s="4">
        <v>22104</v>
      </c>
      <c r="N37" s="4">
        <v>1</v>
      </c>
      <c r="O37" s="4">
        <v>1</v>
      </c>
      <c r="P37" s="4">
        <v>0</v>
      </c>
      <c r="Q37" s="4">
        <v>15</v>
      </c>
      <c r="R37" s="21">
        <v>1713892.27</v>
      </c>
      <c r="S37" s="4" t="s">
        <v>24</v>
      </c>
      <c r="T37" s="4"/>
    </row>
    <row r="38" spans="1:20" ht="18" x14ac:dyDescent="0.2">
      <c r="A38" s="5" t="s">
        <v>71</v>
      </c>
      <c r="B38" s="4" t="s">
        <v>43</v>
      </c>
      <c r="C38" s="4">
        <v>2019</v>
      </c>
      <c r="D38" s="4">
        <v>11</v>
      </c>
      <c r="E38" s="4" t="s">
        <v>22</v>
      </c>
      <c r="F38" s="4">
        <v>2</v>
      </c>
      <c r="G38" s="4">
        <v>5</v>
      </c>
      <c r="H38" s="4">
        <v>2</v>
      </c>
      <c r="I38" s="4">
        <v>0</v>
      </c>
      <c r="J38" s="4">
        <v>2</v>
      </c>
      <c r="K38" s="4" t="s">
        <v>26</v>
      </c>
      <c r="L38" s="4">
        <v>1</v>
      </c>
      <c r="M38" s="4">
        <v>22104</v>
      </c>
      <c r="N38" s="4">
        <v>1</v>
      </c>
      <c r="O38" s="4">
        <v>1</v>
      </c>
      <c r="P38" s="4">
        <v>0</v>
      </c>
      <c r="Q38" s="4">
        <v>15</v>
      </c>
      <c r="R38" s="21">
        <v>1713892.27</v>
      </c>
      <c r="S38" s="4" t="s">
        <v>24</v>
      </c>
      <c r="T38" s="4"/>
    </row>
    <row r="39" spans="1:20" ht="18" x14ac:dyDescent="0.2">
      <c r="A39" s="5" t="s">
        <v>71</v>
      </c>
      <c r="B39" s="4" t="s">
        <v>43</v>
      </c>
      <c r="C39" s="4">
        <v>2020</v>
      </c>
      <c r="D39" s="4">
        <v>11</v>
      </c>
      <c r="E39" s="4" t="s">
        <v>22</v>
      </c>
      <c r="F39" s="4">
        <v>2</v>
      </c>
      <c r="G39" s="4">
        <v>5</v>
      </c>
      <c r="H39" s="4">
        <v>2</v>
      </c>
      <c r="I39" s="4">
        <v>0</v>
      </c>
      <c r="J39" s="4">
        <v>2</v>
      </c>
      <c r="K39" s="4" t="s">
        <v>26</v>
      </c>
      <c r="L39" s="4">
        <v>1</v>
      </c>
      <c r="M39" s="4">
        <v>22104</v>
      </c>
      <c r="N39" s="4">
        <v>1</v>
      </c>
      <c r="O39" s="4">
        <v>1</v>
      </c>
      <c r="P39" s="4">
        <v>0</v>
      </c>
      <c r="Q39" s="4">
        <v>15</v>
      </c>
      <c r="R39" s="21">
        <v>642709.6</v>
      </c>
      <c r="S39" s="4" t="s">
        <v>24</v>
      </c>
      <c r="T39" s="4"/>
    </row>
    <row r="40" spans="1:20" ht="40.5" customHeight="1" x14ac:dyDescent="0.2">
      <c r="A40" s="6" t="s">
        <v>60</v>
      </c>
      <c r="B40" s="7" t="s">
        <v>31</v>
      </c>
      <c r="C40" s="7">
        <v>2018</v>
      </c>
      <c r="D40" s="7">
        <v>11</v>
      </c>
      <c r="E40" s="7" t="s">
        <v>22</v>
      </c>
      <c r="F40" s="7">
        <v>2</v>
      </c>
      <c r="G40" s="7">
        <v>5</v>
      </c>
      <c r="H40" s="7">
        <v>2</v>
      </c>
      <c r="I40" s="7">
        <v>0</v>
      </c>
      <c r="J40" s="7">
        <v>4</v>
      </c>
      <c r="K40" s="7" t="s">
        <v>23</v>
      </c>
      <c r="L40" s="7">
        <v>7</v>
      </c>
      <c r="M40" s="7">
        <v>33801</v>
      </c>
      <c r="N40" s="7">
        <v>1</v>
      </c>
      <c r="O40" s="7">
        <v>4</v>
      </c>
      <c r="P40" s="7">
        <v>0</v>
      </c>
      <c r="Q40" s="7">
        <v>15</v>
      </c>
      <c r="R40" s="22">
        <v>858839.5</v>
      </c>
      <c r="S40" s="7" t="s">
        <v>24</v>
      </c>
      <c r="T40" s="8"/>
    </row>
    <row r="41" spans="1:20" ht="42.75" customHeight="1" x14ac:dyDescent="0.2">
      <c r="A41" s="9" t="s">
        <v>60</v>
      </c>
      <c r="B41" s="10" t="s">
        <v>31</v>
      </c>
      <c r="C41" s="10">
        <v>2018</v>
      </c>
      <c r="D41" s="10">
        <v>11</v>
      </c>
      <c r="E41" s="10" t="s">
        <v>22</v>
      </c>
      <c r="F41" s="10">
        <v>2</v>
      </c>
      <c r="G41" s="10">
        <v>5</v>
      </c>
      <c r="H41" s="10">
        <v>2</v>
      </c>
      <c r="I41" s="10">
        <v>0</v>
      </c>
      <c r="J41" s="10">
        <v>2</v>
      </c>
      <c r="K41" s="10" t="s">
        <v>26</v>
      </c>
      <c r="L41" s="10">
        <v>1</v>
      </c>
      <c r="M41" s="10">
        <v>33801</v>
      </c>
      <c r="N41" s="10">
        <v>1</v>
      </c>
      <c r="O41" s="10">
        <v>1</v>
      </c>
      <c r="P41" s="10">
        <v>0</v>
      </c>
      <c r="Q41" s="10">
        <v>15</v>
      </c>
      <c r="R41" s="23">
        <v>392739.9</v>
      </c>
      <c r="S41" s="10" t="s">
        <v>24</v>
      </c>
      <c r="T41" s="11"/>
    </row>
    <row r="42" spans="1:20" ht="40.5" customHeight="1" x14ac:dyDescent="0.2">
      <c r="A42" s="12" t="s">
        <v>60</v>
      </c>
      <c r="B42" s="13" t="s">
        <v>31</v>
      </c>
      <c r="C42" s="13">
        <v>2018</v>
      </c>
      <c r="D42" s="13">
        <v>11</v>
      </c>
      <c r="E42" s="13" t="s">
        <v>22</v>
      </c>
      <c r="F42" s="13">
        <v>2</v>
      </c>
      <c r="G42" s="13">
        <v>5</v>
      </c>
      <c r="H42" s="13">
        <v>2</v>
      </c>
      <c r="I42" s="13">
        <v>0</v>
      </c>
      <c r="J42" s="13">
        <v>4</v>
      </c>
      <c r="K42" s="13" t="s">
        <v>23</v>
      </c>
      <c r="L42" s="13">
        <v>7</v>
      </c>
      <c r="M42" s="13">
        <v>33801</v>
      </c>
      <c r="N42" s="13">
        <v>1</v>
      </c>
      <c r="O42" s="13">
        <v>1</v>
      </c>
      <c r="P42" s="13">
        <v>0</v>
      </c>
      <c r="Q42" s="13">
        <v>15</v>
      </c>
      <c r="R42" s="24">
        <v>3487105.95</v>
      </c>
      <c r="S42" s="13" t="s">
        <v>24</v>
      </c>
      <c r="T42" s="14"/>
    </row>
    <row r="43" spans="1:20" x14ac:dyDescent="0.2">
      <c r="A43" s="5" t="s">
        <v>62</v>
      </c>
      <c r="B43" s="4" t="s">
        <v>33</v>
      </c>
      <c r="C43" s="4">
        <v>2018</v>
      </c>
      <c r="D43" s="4">
        <v>11</v>
      </c>
      <c r="E43" s="4" t="s">
        <v>22</v>
      </c>
      <c r="F43" s="4">
        <v>2</v>
      </c>
      <c r="G43" s="4">
        <v>5</v>
      </c>
      <c r="H43" s="4">
        <v>2</v>
      </c>
      <c r="I43" s="4">
        <v>0</v>
      </c>
      <c r="J43" s="4">
        <v>4</v>
      </c>
      <c r="K43" s="4" t="s">
        <v>23</v>
      </c>
      <c r="L43" s="4">
        <v>7</v>
      </c>
      <c r="M43" s="4">
        <v>33301</v>
      </c>
      <c r="N43" s="4">
        <v>1</v>
      </c>
      <c r="O43" s="4">
        <v>1</v>
      </c>
      <c r="P43" s="4">
        <v>0</v>
      </c>
      <c r="Q43" s="4">
        <v>15</v>
      </c>
      <c r="R43" s="21">
        <v>809141.76000000001</v>
      </c>
      <c r="S43" s="4" t="s">
        <v>24</v>
      </c>
      <c r="T43" s="4"/>
    </row>
    <row r="44" spans="1:20" x14ac:dyDescent="0.2">
      <c r="A44" s="5" t="s">
        <v>62</v>
      </c>
      <c r="B44" s="4" t="s">
        <v>33</v>
      </c>
      <c r="C44" s="4">
        <v>2019</v>
      </c>
      <c r="D44" s="4">
        <v>11</v>
      </c>
      <c r="E44" s="4" t="s">
        <v>22</v>
      </c>
      <c r="F44" s="4">
        <v>2</v>
      </c>
      <c r="G44" s="4">
        <v>5</v>
      </c>
      <c r="H44" s="4">
        <v>2</v>
      </c>
      <c r="I44" s="4">
        <v>0</v>
      </c>
      <c r="J44" s="4">
        <v>4</v>
      </c>
      <c r="K44" s="4" t="s">
        <v>23</v>
      </c>
      <c r="L44" s="4">
        <v>7</v>
      </c>
      <c r="M44" s="4">
        <v>33301</v>
      </c>
      <c r="N44" s="4">
        <v>1</v>
      </c>
      <c r="O44" s="4">
        <v>1</v>
      </c>
      <c r="P44" s="4">
        <v>0</v>
      </c>
      <c r="Q44" s="4">
        <v>15</v>
      </c>
      <c r="R44" s="21">
        <v>734970.43</v>
      </c>
      <c r="S44" s="4" t="s">
        <v>24</v>
      </c>
      <c r="T44" s="4"/>
    </row>
    <row r="45" spans="1:20" ht="18" x14ac:dyDescent="0.2">
      <c r="A45" s="6" t="s">
        <v>63</v>
      </c>
      <c r="B45" s="7" t="s">
        <v>34</v>
      </c>
      <c r="C45" s="7">
        <v>2018</v>
      </c>
      <c r="D45" s="7">
        <v>11</v>
      </c>
      <c r="E45" s="7" t="s">
        <v>22</v>
      </c>
      <c r="F45" s="7">
        <v>2</v>
      </c>
      <c r="G45" s="7">
        <v>5</v>
      </c>
      <c r="H45" s="7">
        <v>2</v>
      </c>
      <c r="I45" s="7">
        <v>0</v>
      </c>
      <c r="J45" s="7">
        <v>4</v>
      </c>
      <c r="K45" s="7" t="s">
        <v>23</v>
      </c>
      <c r="L45" s="7">
        <v>7</v>
      </c>
      <c r="M45" s="7">
        <v>33301</v>
      </c>
      <c r="N45" s="7">
        <v>1</v>
      </c>
      <c r="O45" s="7">
        <v>1</v>
      </c>
      <c r="P45" s="7">
        <v>0</v>
      </c>
      <c r="Q45" s="7">
        <v>15</v>
      </c>
      <c r="R45" s="22">
        <v>346886.40000000002</v>
      </c>
      <c r="S45" s="7" t="s">
        <v>24</v>
      </c>
      <c r="T45" s="8"/>
    </row>
    <row r="46" spans="1:20" ht="18" x14ac:dyDescent="0.2">
      <c r="A46" s="12" t="s">
        <v>63</v>
      </c>
      <c r="B46" s="13" t="s">
        <v>34</v>
      </c>
      <c r="C46" s="13">
        <v>2019</v>
      </c>
      <c r="D46" s="13">
        <v>11</v>
      </c>
      <c r="E46" s="13" t="s">
        <v>22</v>
      </c>
      <c r="F46" s="13">
        <v>2</v>
      </c>
      <c r="G46" s="13">
        <v>5</v>
      </c>
      <c r="H46" s="13">
        <v>2</v>
      </c>
      <c r="I46" s="13">
        <v>0</v>
      </c>
      <c r="J46" s="13">
        <v>4</v>
      </c>
      <c r="K46" s="13" t="s">
        <v>23</v>
      </c>
      <c r="L46" s="13">
        <v>7</v>
      </c>
      <c r="M46" s="13">
        <v>33301</v>
      </c>
      <c r="N46" s="13">
        <v>1</v>
      </c>
      <c r="O46" s="13">
        <v>1</v>
      </c>
      <c r="P46" s="13">
        <v>0</v>
      </c>
      <c r="Q46" s="13">
        <v>15</v>
      </c>
      <c r="R46" s="24">
        <v>309307.03999999998</v>
      </c>
      <c r="S46" s="13" t="s">
        <v>24</v>
      </c>
      <c r="T46" s="14"/>
    </row>
    <row r="47" spans="1:20" x14ac:dyDescent="0.2">
      <c r="A47" s="5" t="s">
        <v>64</v>
      </c>
      <c r="B47" s="4" t="s">
        <v>35</v>
      </c>
      <c r="C47" s="4">
        <v>2018</v>
      </c>
      <c r="D47" s="4">
        <v>11</v>
      </c>
      <c r="E47" s="4" t="s">
        <v>22</v>
      </c>
      <c r="F47" s="4">
        <v>2</v>
      </c>
      <c r="G47" s="4">
        <v>5</v>
      </c>
      <c r="H47" s="4">
        <v>2</v>
      </c>
      <c r="I47" s="4">
        <v>0</v>
      </c>
      <c r="J47" s="4">
        <v>2</v>
      </c>
      <c r="K47" s="4" t="s">
        <v>26</v>
      </c>
      <c r="L47" s="4">
        <v>1</v>
      </c>
      <c r="M47" s="4">
        <v>31701</v>
      </c>
      <c r="N47" s="4">
        <v>1</v>
      </c>
      <c r="O47" s="4">
        <v>1</v>
      </c>
      <c r="P47" s="4">
        <v>0</v>
      </c>
      <c r="Q47" s="4">
        <v>15</v>
      </c>
      <c r="R47" s="21">
        <v>467712</v>
      </c>
      <c r="S47" s="4" t="s">
        <v>24</v>
      </c>
      <c r="T47" s="4"/>
    </row>
    <row r="48" spans="1:20" x14ac:dyDescent="0.2">
      <c r="A48" s="5" t="s">
        <v>64</v>
      </c>
      <c r="B48" s="4" t="s">
        <v>35</v>
      </c>
      <c r="C48" s="4">
        <v>2019</v>
      </c>
      <c r="D48" s="4">
        <v>11</v>
      </c>
      <c r="E48" s="4" t="s">
        <v>22</v>
      </c>
      <c r="F48" s="4">
        <v>2</v>
      </c>
      <c r="G48" s="4">
        <v>5</v>
      </c>
      <c r="H48" s="4">
        <v>2</v>
      </c>
      <c r="I48" s="4">
        <v>0</v>
      </c>
      <c r="J48" s="4">
        <v>2</v>
      </c>
      <c r="K48" s="4" t="s">
        <v>26</v>
      </c>
      <c r="L48" s="4">
        <v>1</v>
      </c>
      <c r="M48" s="4">
        <v>31701</v>
      </c>
      <c r="N48" s="4">
        <v>1</v>
      </c>
      <c r="O48" s="4">
        <v>1</v>
      </c>
      <c r="P48" s="4">
        <v>0</v>
      </c>
      <c r="Q48" s="4">
        <v>15</v>
      </c>
      <c r="R48" s="21">
        <v>423539.20000000001</v>
      </c>
      <c r="S48" s="4" t="s">
        <v>24</v>
      </c>
      <c r="T48" s="4"/>
    </row>
    <row r="49" spans="1:20" ht="32.25" customHeight="1" x14ac:dyDescent="0.2">
      <c r="A49" s="6" t="s">
        <v>65</v>
      </c>
      <c r="B49" s="7" t="s">
        <v>36</v>
      </c>
      <c r="C49" s="7">
        <v>2018</v>
      </c>
      <c r="D49" s="7">
        <v>11</v>
      </c>
      <c r="E49" s="7" t="s">
        <v>22</v>
      </c>
      <c r="F49" s="7">
        <v>2</v>
      </c>
      <c r="G49" s="7">
        <v>5</v>
      </c>
      <c r="H49" s="7">
        <v>2</v>
      </c>
      <c r="I49" s="7">
        <v>0</v>
      </c>
      <c r="J49" s="7">
        <v>4</v>
      </c>
      <c r="K49" s="7" t="s">
        <v>23</v>
      </c>
      <c r="L49" s="7">
        <v>7</v>
      </c>
      <c r="M49" s="7">
        <v>31904</v>
      </c>
      <c r="N49" s="7">
        <v>1</v>
      </c>
      <c r="O49" s="7">
        <v>1</v>
      </c>
      <c r="P49" s="7">
        <v>0</v>
      </c>
      <c r="Q49" s="7">
        <v>15</v>
      </c>
      <c r="R49" s="22">
        <v>3577440</v>
      </c>
      <c r="S49" s="7" t="s">
        <v>24</v>
      </c>
      <c r="T49" s="8"/>
    </row>
    <row r="50" spans="1:20" ht="32.25" customHeight="1" x14ac:dyDescent="0.2">
      <c r="A50" s="12" t="s">
        <v>65</v>
      </c>
      <c r="B50" s="13" t="s">
        <v>36</v>
      </c>
      <c r="C50" s="13">
        <v>2019</v>
      </c>
      <c r="D50" s="13">
        <v>11</v>
      </c>
      <c r="E50" s="13" t="s">
        <v>22</v>
      </c>
      <c r="F50" s="13">
        <v>2</v>
      </c>
      <c r="G50" s="13">
        <v>5</v>
      </c>
      <c r="H50" s="13">
        <v>2</v>
      </c>
      <c r="I50" s="13">
        <v>0</v>
      </c>
      <c r="J50" s="13">
        <v>4</v>
      </c>
      <c r="K50" s="13" t="s">
        <v>23</v>
      </c>
      <c r="L50" s="13">
        <v>7</v>
      </c>
      <c r="M50" s="13">
        <v>31904</v>
      </c>
      <c r="N50" s="13">
        <v>1</v>
      </c>
      <c r="O50" s="13">
        <v>1</v>
      </c>
      <c r="P50" s="13">
        <v>0</v>
      </c>
      <c r="Q50" s="13">
        <v>15</v>
      </c>
      <c r="R50" s="24">
        <v>3428380</v>
      </c>
      <c r="S50" s="13" t="s">
        <v>24</v>
      </c>
      <c r="T50" s="14"/>
    </row>
    <row r="51" spans="1:20" ht="36" x14ac:dyDescent="0.2">
      <c r="A51" s="5" t="s">
        <v>66</v>
      </c>
      <c r="B51" s="4" t="s">
        <v>37</v>
      </c>
      <c r="C51" s="4">
        <v>2018</v>
      </c>
      <c r="D51" s="4">
        <v>11</v>
      </c>
      <c r="E51" s="4" t="s">
        <v>22</v>
      </c>
      <c r="F51" s="4">
        <v>2</v>
      </c>
      <c r="G51" s="4">
        <v>5</v>
      </c>
      <c r="H51" s="4">
        <v>2</v>
      </c>
      <c r="I51" s="4">
        <v>0</v>
      </c>
      <c r="J51" s="4">
        <v>2</v>
      </c>
      <c r="K51" s="4" t="s">
        <v>26</v>
      </c>
      <c r="L51" s="4">
        <v>1</v>
      </c>
      <c r="M51" s="4">
        <v>33602</v>
      </c>
      <c r="N51" s="4">
        <v>1</v>
      </c>
      <c r="O51" s="4">
        <v>1</v>
      </c>
      <c r="P51" s="4">
        <v>0</v>
      </c>
      <c r="Q51" s="4">
        <v>15</v>
      </c>
      <c r="R51" s="21">
        <v>2364786.85</v>
      </c>
      <c r="S51" s="4" t="s">
        <v>24</v>
      </c>
      <c r="T51" s="4"/>
    </row>
    <row r="52" spans="1:20" ht="36" x14ac:dyDescent="0.2">
      <c r="A52" s="5" t="s">
        <v>66</v>
      </c>
      <c r="B52" s="4" t="s">
        <v>37</v>
      </c>
      <c r="C52" s="4">
        <v>2018</v>
      </c>
      <c r="D52" s="4">
        <v>11</v>
      </c>
      <c r="E52" s="4" t="s">
        <v>22</v>
      </c>
      <c r="F52" s="4">
        <v>2</v>
      </c>
      <c r="G52" s="4">
        <v>5</v>
      </c>
      <c r="H52" s="4">
        <v>2</v>
      </c>
      <c r="I52" s="4">
        <v>0</v>
      </c>
      <c r="J52" s="4">
        <v>4</v>
      </c>
      <c r="K52" s="4" t="s">
        <v>23</v>
      </c>
      <c r="L52" s="4">
        <v>7</v>
      </c>
      <c r="M52" s="4">
        <v>33602</v>
      </c>
      <c r="N52" s="4">
        <v>1</v>
      </c>
      <c r="O52" s="4">
        <v>1</v>
      </c>
      <c r="P52" s="4">
        <v>0</v>
      </c>
      <c r="Q52" s="4">
        <v>15</v>
      </c>
      <c r="R52" s="21">
        <v>7094354.2699999996</v>
      </c>
      <c r="S52" s="4" t="s">
        <v>24</v>
      </c>
      <c r="T52" s="4"/>
    </row>
    <row r="53" spans="1:20" ht="36" x14ac:dyDescent="0.2">
      <c r="A53" s="5" t="s">
        <v>66</v>
      </c>
      <c r="B53" s="4" t="s">
        <v>37</v>
      </c>
      <c r="C53" s="4">
        <v>2019</v>
      </c>
      <c r="D53" s="4">
        <v>11</v>
      </c>
      <c r="E53" s="4" t="s">
        <v>22</v>
      </c>
      <c r="F53" s="4">
        <v>2</v>
      </c>
      <c r="G53" s="4">
        <v>5</v>
      </c>
      <c r="H53" s="4">
        <v>2</v>
      </c>
      <c r="I53" s="4">
        <v>0</v>
      </c>
      <c r="J53" s="4">
        <v>2</v>
      </c>
      <c r="K53" s="4" t="s">
        <v>26</v>
      </c>
      <c r="L53" s="4">
        <v>1</v>
      </c>
      <c r="M53" s="4">
        <v>33602</v>
      </c>
      <c r="N53" s="4">
        <v>1</v>
      </c>
      <c r="O53" s="4">
        <v>1</v>
      </c>
      <c r="P53" s="4">
        <v>0</v>
      </c>
      <c r="Q53" s="4">
        <v>15</v>
      </c>
      <c r="R53" s="21">
        <v>1970655.71</v>
      </c>
      <c r="S53" s="4" t="s">
        <v>24</v>
      </c>
      <c r="T53" s="4"/>
    </row>
    <row r="54" spans="1:20" ht="36" x14ac:dyDescent="0.2">
      <c r="A54" s="5" t="s">
        <v>66</v>
      </c>
      <c r="B54" s="4" t="s">
        <v>37</v>
      </c>
      <c r="C54" s="4">
        <v>2019</v>
      </c>
      <c r="D54" s="4">
        <v>11</v>
      </c>
      <c r="E54" s="4" t="s">
        <v>22</v>
      </c>
      <c r="F54" s="4">
        <v>2</v>
      </c>
      <c r="G54" s="4">
        <v>5</v>
      </c>
      <c r="H54" s="4">
        <v>2</v>
      </c>
      <c r="I54" s="4">
        <v>0</v>
      </c>
      <c r="J54" s="4">
        <v>4</v>
      </c>
      <c r="K54" s="4" t="s">
        <v>23</v>
      </c>
      <c r="L54" s="4">
        <v>7</v>
      </c>
      <c r="M54" s="4">
        <v>33602</v>
      </c>
      <c r="N54" s="4">
        <v>1</v>
      </c>
      <c r="O54" s="4">
        <v>1</v>
      </c>
      <c r="P54" s="4">
        <v>0</v>
      </c>
      <c r="Q54" s="4">
        <v>15</v>
      </c>
      <c r="R54" s="21">
        <v>5911961.8899999997</v>
      </c>
      <c r="S54" s="4" t="s">
        <v>24</v>
      </c>
      <c r="T54" s="4"/>
    </row>
    <row r="55" spans="1:20" ht="45" x14ac:dyDescent="0.2">
      <c r="A55" s="6" t="s">
        <v>67</v>
      </c>
      <c r="B55" s="7" t="s">
        <v>38</v>
      </c>
      <c r="C55" s="7">
        <v>2018</v>
      </c>
      <c r="D55" s="7">
        <v>11</v>
      </c>
      <c r="E55" s="7" t="s">
        <v>22</v>
      </c>
      <c r="F55" s="7">
        <v>2</v>
      </c>
      <c r="G55" s="7">
        <v>5</v>
      </c>
      <c r="H55" s="7">
        <v>2</v>
      </c>
      <c r="I55" s="7">
        <v>0</v>
      </c>
      <c r="J55" s="7">
        <v>4</v>
      </c>
      <c r="K55" s="7" t="s">
        <v>23</v>
      </c>
      <c r="L55" s="7">
        <v>7</v>
      </c>
      <c r="M55" s="7">
        <v>35801</v>
      </c>
      <c r="N55" s="7">
        <v>1</v>
      </c>
      <c r="O55" s="7">
        <v>1</v>
      </c>
      <c r="P55" s="7">
        <v>0</v>
      </c>
      <c r="Q55" s="7">
        <v>15</v>
      </c>
      <c r="R55" s="22">
        <v>17538220.719999999</v>
      </c>
      <c r="S55" s="7" t="s">
        <v>24</v>
      </c>
      <c r="T55" s="8"/>
    </row>
    <row r="56" spans="1:20" ht="45" x14ac:dyDescent="0.2">
      <c r="A56" s="12" t="s">
        <v>67</v>
      </c>
      <c r="B56" s="13" t="s">
        <v>38</v>
      </c>
      <c r="C56" s="13">
        <v>2019</v>
      </c>
      <c r="D56" s="13">
        <v>11</v>
      </c>
      <c r="E56" s="13" t="s">
        <v>22</v>
      </c>
      <c r="F56" s="13">
        <v>2</v>
      </c>
      <c r="G56" s="13">
        <v>5</v>
      </c>
      <c r="H56" s="13">
        <v>2</v>
      </c>
      <c r="I56" s="13">
        <v>0</v>
      </c>
      <c r="J56" s="13">
        <v>4</v>
      </c>
      <c r="K56" s="13" t="s">
        <v>23</v>
      </c>
      <c r="L56" s="13">
        <v>7</v>
      </c>
      <c r="M56" s="13">
        <v>35801</v>
      </c>
      <c r="N56" s="13">
        <v>1</v>
      </c>
      <c r="O56" s="13">
        <v>1</v>
      </c>
      <c r="P56" s="13">
        <v>0</v>
      </c>
      <c r="Q56" s="13">
        <v>15</v>
      </c>
      <c r="R56" s="24">
        <v>14615183.939999999</v>
      </c>
      <c r="S56" s="13" t="s">
        <v>24</v>
      </c>
      <c r="T56" s="14"/>
    </row>
    <row r="57" spans="1:20" x14ac:dyDescent="0.2">
      <c r="A57" s="5" t="s">
        <v>68</v>
      </c>
      <c r="B57" s="4" t="s">
        <v>39</v>
      </c>
      <c r="C57" s="4">
        <v>2018</v>
      </c>
      <c r="D57" s="4">
        <v>11</v>
      </c>
      <c r="E57" s="4" t="s">
        <v>22</v>
      </c>
      <c r="F57" s="4">
        <v>2</v>
      </c>
      <c r="G57" s="4">
        <v>5</v>
      </c>
      <c r="H57" s="4">
        <v>2</v>
      </c>
      <c r="I57" s="4">
        <v>0</v>
      </c>
      <c r="J57" s="4">
        <v>4</v>
      </c>
      <c r="K57" s="4" t="s">
        <v>23</v>
      </c>
      <c r="L57" s="4">
        <v>7</v>
      </c>
      <c r="M57" s="4">
        <v>33104</v>
      </c>
      <c r="N57" s="4">
        <v>1</v>
      </c>
      <c r="O57" s="4">
        <v>1</v>
      </c>
      <c r="P57" s="4">
        <v>0</v>
      </c>
      <c r="Q57" s="4">
        <v>15</v>
      </c>
      <c r="R57" s="21">
        <v>348373.99</v>
      </c>
      <c r="S57" s="4" t="s">
        <v>24</v>
      </c>
      <c r="T57" s="4"/>
    </row>
    <row r="58" spans="1:20" x14ac:dyDescent="0.2">
      <c r="A58" s="6" t="s">
        <v>72</v>
      </c>
      <c r="B58" s="7" t="s">
        <v>44</v>
      </c>
      <c r="C58" s="7">
        <v>2018</v>
      </c>
      <c r="D58" s="7">
        <v>11</v>
      </c>
      <c r="E58" s="7" t="s">
        <v>22</v>
      </c>
      <c r="F58" s="7">
        <v>2</v>
      </c>
      <c r="G58" s="7">
        <v>5</v>
      </c>
      <c r="H58" s="7">
        <v>2</v>
      </c>
      <c r="I58" s="7">
        <v>0</v>
      </c>
      <c r="J58" s="7">
        <v>4</v>
      </c>
      <c r="K58" s="7" t="s">
        <v>23</v>
      </c>
      <c r="L58" s="7">
        <v>7</v>
      </c>
      <c r="M58" s="7">
        <v>33104</v>
      </c>
      <c r="N58" s="7">
        <v>1</v>
      </c>
      <c r="O58" s="7">
        <v>1</v>
      </c>
      <c r="P58" s="7">
        <v>0</v>
      </c>
      <c r="Q58" s="7">
        <v>15</v>
      </c>
      <c r="R58" s="22">
        <v>140000</v>
      </c>
      <c r="S58" s="7" t="s">
        <v>24</v>
      </c>
      <c r="T58" s="8"/>
    </row>
    <row r="59" spans="1:20" x14ac:dyDescent="0.2">
      <c r="A59" s="9" t="s">
        <v>72</v>
      </c>
      <c r="B59" s="10" t="s">
        <v>44</v>
      </c>
      <c r="C59" s="10">
        <v>2019</v>
      </c>
      <c r="D59" s="10">
        <v>11</v>
      </c>
      <c r="E59" s="10" t="s">
        <v>22</v>
      </c>
      <c r="F59" s="10">
        <v>2</v>
      </c>
      <c r="G59" s="10">
        <v>5</v>
      </c>
      <c r="H59" s="10">
        <v>2</v>
      </c>
      <c r="I59" s="10">
        <v>0</v>
      </c>
      <c r="J59" s="10">
        <v>4</v>
      </c>
      <c r="K59" s="10" t="s">
        <v>23</v>
      </c>
      <c r="L59" s="10">
        <v>7</v>
      </c>
      <c r="M59" s="10">
        <v>33104</v>
      </c>
      <c r="N59" s="10">
        <v>1</v>
      </c>
      <c r="O59" s="10">
        <v>1</v>
      </c>
      <c r="P59" s="10">
        <v>0</v>
      </c>
      <c r="Q59" s="10">
        <v>15</v>
      </c>
      <c r="R59" s="23">
        <v>240000</v>
      </c>
      <c r="S59" s="10" t="s">
        <v>24</v>
      </c>
      <c r="T59" s="11"/>
    </row>
    <row r="60" spans="1:20" x14ac:dyDescent="0.2">
      <c r="A60" s="9" t="s">
        <v>72</v>
      </c>
      <c r="B60" s="10" t="s">
        <v>44</v>
      </c>
      <c r="C60" s="10">
        <v>2020</v>
      </c>
      <c r="D60" s="10">
        <v>11</v>
      </c>
      <c r="E60" s="10" t="s">
        <v>22</v>
      </c>
      <c r="F60" s="10">
        <v>2</v>
      </c>
      <c r="G60" s="10">
        <v>5</v>
      </c>
      <c r="H60" s="10">
        <v>2</v>
      </c>
      <c r="I60" s="10">
        <v>0</v>
      </c>
      <c r="J60" s="10">
        <v>4</v>
      </c>
      <c r="K60" s="10" t="s">
        <v>23</v>
      </c>
      <c r="L60" s="10">
        <v>7</v>
      </c>
      <c r="M60" s="10">
        <v>33104</v>
      </c>
      <c r="N60" s="10">
        <v>1</v>
      </c>
      <c r="O60" s="10">
        <v>1</v>
      </c>
      <c r="P60" s="10">
        <v>0</v>
      </c>
      <c r="Q60" s="10">
        <v>15</v>
      </c>
      <c r="R60" s="23">
        <v>240000</v>
      </c>
      <c r="S60" s="10" t="s">
        <v>24</v>
      </c>
      <c r="T60" s="11"/>
    </row>
    <row r="61" spans="1:20" x14ac:dyDescent="0.2">
      <c r="A61" s="12" t="s">
        <v>72</v>
      </c>
      <c r="B61" s="13" t="s">
        <v>44</v>
      </c>
      <c r="C61" s="13">
        <v>2021</v>
      </c>
      <c r="D61" s="13">
        <v>11</v>
      </c>
      <c r="E61" s="13" t="s">
        <v>22</v>
      </c>
      <c r="F61" s="13">
        <v>2</v>
      </c>
      <c r="G61" s="13">
        <v>5</v>
      </c>
      <c r="H61" s="13">
        <v>2</v>
      </c>
      <c r="I61" s="13">
        <v>0</v>
      </c>
      <c r="J61" s="13">
        <v>4</v>
      </c>
      <c r="K61" s="13" t="s">
        <v>23</v>
      </c>
      <c r="L61" s="13">
        <v>7</v>
      </c>
      <c r="M61" s="13">
        <v>33104</v>
      </c>
      <c r="N61" s="13">
        <v>1</v>
      </c>
      <c r="O61" s="13">
        <v>1</v>
      </c>
      <c r="P61" s="13">
        <v>0</v>
      </c>
      <c r="Q61" s="13">
        <v>15</v>
      </c>
      <c r="R61" s="24">
        <v>100000</v>
      </c>
      <c r="S61" s="13" t="s">
        <v>24</v>
      </c>
      <c r="T61" s="14"/>
    </row>
    <row r="62" spans="1:20" x14ac:dyDescent="0.2">
      <c r="A62" s="5" t="s">
        <v>73</v>
      </c>
      <c r="B62" s="4" t="s">
        <v>45</v>
      </c>
      <c r="C62" s="4">
        <v>2018</v>
      </c>
      <c r="D62" s="4">
        <v>11</v>
      </c>
      <c r="E62" s="4" t="s">
        <v>22</v>
      </c>
      <c r="F62" s="4">
        <v>2</v>
      </c>
      <c r="G62" s="4">
        <v>5</v>
      </c>
      <c r="H62" s="4">
        <v>2</v>
      </c>
      <c r="I62" s="4">
        <v>0</v>
      </c>
      <c r="J62" s="4">
        <v>2</v>
      </c>
      <c r="K62" s="4" t="s">
        <v>26</v>
      </c>
      <c r="L62" s="4">
        <v>1</v>
      </c>
      <c r="M62" s="4">
        <v>34501</v>
      </c>
      <c r="N62" s="4">
        <v>1</v>
      </c>
      <c r="O62" s="4">
        <v>1</v>
      </c>
      <c r="P62" s="4">
        <v>0</v>
      </c>
      <c r="Q62" s="4">
        <v>15</v>
      </c>
      <c r="R62" s="21">
        <v>4918365.93</v>
      </c>
      <c r="S62" s="4" t="s">
        <v>24</v>
      </c>
      <c r="T62" s="4"/>
    </row>
    <row r="63" spans="1:20" x14ac:dyDescent="0.2">
      <c r="A63" s="5" t="s">
        <v>73</v>
      </c>
      <c r="B63" s="4" t="s">
        <v>45</v>
      </c>
      <c r="C63" s="4">
        <v>2019</v>
      </c>
      <c r="D63" s="4">
        <v>11</v>
      </c>
      <c r="E63" s="4" t="s">
        <v>22</v>
      </c>
      <c r="F63" s="4">
        <v>2</v>
      </c>
      <c r="G63" s="4">
        <v>5</v>
      </c>
      <c r="H63" s="4">
        <v>2</v>
      </c>
      <c r="I63" s="4">
        <v>0</v>
      </c>
      <c r="J63" s="4">
        <v>2</v>
      </c>
      <c r="K63" s="4" t="s">
        <v>26</v>
      </c>
      <c r="L63" s="4">
        <v>1</v>
      </c>
      <c r="M63" s="4">
        <v>34501</v>
      </c>
      <c r="N63" s="4">
        <v>1</v>
      </c>
      <c r="O63" s="4">
        <v>1</v>
      </c>
      <c r="P63" s="4">
        <v>0</v>
      </c>
      <c r="Q63" s="4">
        <v>15</v>
      </c>
      <c r="R63" s="21">
        <v>9836731.8599999994</v>
      </c>
      <c r="S63" s="4" t="s">
        <v>24</v>
      </c>
      <c r="T63" s="4"/>
    </row>
    <row r="64" spans="1:20" ht="18" x14ac:dyDescent="0.2">
      <c r="A64" s="6" t="s">
        <v>54</v>
      </c>
      <c r="B64" s="7" t="s">
        <v>46</v>
      </c>
      <c r="C64" s="7">
        <v>2018</v>
      </c>
      <c r="D64" s="7">
        <v>11</v>
      </c>
      <c r="E64" s="7" t="s">
        <v>22</v>
      </c>
      <c r="F64" s="7">
        <v>2</v>
      </c>
      <c r="G64" s="7">
        <v>5</v>
      </c>
      <c r="H64" s="7">
        <v>2</v>
      </c>
      <c r="I64" s="7">
        <v>0</v>
      </c>
      <c r="J64" s="7">
        <v>4</v>
      </c>
      <c r="K64" s="7" t="s">
        <v>23</v>
      </c>
      <c r="L64" s="7">
        <v>7</v>
      </c>
      <c r="M64" s="7">
        <v>32502</v>
      </c>
      <c r="N64" s="7">
        <v>1</v>
      </c>
      <c r="O64" s="7">
        <v>1</v>
      </c>
      <c r="P64" s="7">
        <v>0</v>
      </c>
      <c r="Q64" s="7">
        <v>15</v>
      </c>
      <c r="R64" s="22">
        <v>3439292.41</v>
      </c>
      <c r="S64" s="7" t="s">
        <v>24</v>
      </c>
      <c r="T64" s="8"/>
    </row>
    <row r="65" spans="1:20" ht="18" x14ac:dyDescent="0.2">
      <c r="A65" s="9" t="s">
        <v>54</v>
      </c>
      <c r="B65" s="10" t="s">
        <v>46</v>
      </c>
      <c r="C65" s="10">
        <v>2019</v>
      </c>
      <c r="D65" s="10">
        <v>11</v>
      </c>
      <c r="E65" s="10" t="s">
        <v>22</v>
      </c>
      <c r="F65" s="10">
        <v>2</v>
      </c>
      <c r="G65" s="10">
        <v>5</v>
      </c>
      <c r="H65" s="10">
        <v>2</v>
      </c>
      <c r="I65" s="10">
        <v>0</v>
      </c>
      <c r="J65" s="10">
        <v>4</v>
      </c>
      <c r="K65" s="10" t="s">
        <v>23</v>
      </c>
      <c r="L65" s="10">
        <v>7</v>
      </c>
      <c r="M65" s="10">
        <v>32502</v>
      </c>
      <c r="N65" s="10">
        <v>1</v>
      </c>
      <c r="O65" s="10">
        <v>1</v>
      </c>
      <c r="P65" s="10">
        <v>0</v>
      </c>
      <c r="Q65" s="10">
        <v>15</v>
      </c>
      <c r="R65" s="23">
        <v>7989406.0899999999</v>
      </c>
      <c r="S65" s="10" t="s">
        <v>24</v>
      </c>
      <c r="T65" s="11"/>
    </row>
    <row r="66" spans="1:20" ht="18" x14ac:dyDescent="0.2">
      <c r="A66" s="9" t="s">
        <v>54</v>
      </c>
      <c r="B66" s="10" t="s">
        <v>46</v>
      </c>
      <c r="C66" s="10">
        <v>2020</v>
      </c>
      <c r="D66" s="10">
        <v>11</v>
      </c>
      <c r="E66" s="10" t="s">
        <v>22</v>
      </c>
      <c r="F66" s="10">
        <v>2</v>
      </c>
      <c r="G66" s="10">
        <v>5</v>
      </c>
      <c r="H66" s="10">
        <v>2</v>
      </c>
      <c r="I66" s="10">
        <v>0</v>
      </c>
      <c r="J66" s="10">
        <v>4</v>
      </c>
      <c r="K66" s="10" t="s">
        <v>23</v>
      </c>
      <c r="L66" s="10">
        <v>7</v>
      </c>
      <c r="M66" s="10">
        <v>32502</v>
      </c>
      <c r="N66" s="10">
        <v>1</v>
      </c>
      <c r="O66" s="10">
        <v>1</v>
      </c>
      <c r="P66" s="10">
        <v>0</v>
      </c>
      <c r="Q66" s="10">
        <v>15</v>
      </c>
      <c r="R66" s="23">
        <v>7962861.3200000003</v>
      </c>
      <c r="S66" s="10" t="s">
        <v>24</v>
      </c>
      <c r="T66" s="11"/>
    </row>
    <row r="67" spans="1:20" ht="18" x14ac:dyDescent="0.2">
      <c r="A67" s="12" t="s">
        <v>54</v>
      </c>
      <c r="B67" s="13" t="s">
        <v>46</v>
      </c>
      <c r="C67" s="13">
        <v>2021</v>
      </c>
      <c r="D67" s="13">
        <v>11</v>
      </c>
      <c r="E67" s="13" t="s">
        <v>22</v>
      </c>
      <c r="F67" s="13">
        <v>2</v>
      </c>
      <c r="G67" s="13">
        <v>5</v>
      </c>
      <c r="H67" s="13">
        <v>2</v>
      </c>
      <c r="I67" s="13">
        <v>0</v>
      </c>
      <c r="J67" s="13">
        <v>4</v>
      </c>
      <c r="K67" s="13" t="s">
        <v>23</v>
      </c>
      <c r="L67" s="13">
        <v>7</v>
      </c>
      <c r="M67" s="13">
        <v>32502</v>
      </c>
      <c r="N67" s="13">
        <v>1</v>
      </c>
      <c r="O67" s="13">
        <v>1</v>
      </c>
      <c r="P67" s="13">
        <v>0</v>
      </c>
      <c r="Q67" s="13">
        <v>15</v>
      </c>
      <c r="R67" s="24">
        <v>4102478.69</v>
      </c>
      <c r="S67" s="13" t="s">
        <v>24</v>
      </c>
      <c r="T67" s="14"/>
    </row>
    <row r="68" spans="1:20" x14ac:dyDescent="0.2">
      <c r="A68" s="5" t="s">
        <v>74</v>
      </c>
      <c r="B68" s="4" t="s">
        <v>47</v>
      </c>
      <c r="C68" s="4">
        <v>2018</v>
      </c>
      <c r="D68" s="4">
        <v>11</v>
      </c>
      <c r="E68" s="4" t="s">
        <v>22</v>
      </c>
      <c r="F68" s="4">
        <v>2</v>
      </c>
      <c r="G68" s="4">
        <v>5</v>
      </c>
      <c r="H68" s="4">
        <v>2</v>
      </c>
      <c r="I68" s="4">
        <v>0</v>
      </c>
      <c r="J68" s="4">
        <v>4</v>
      </c>
      <c r="K68" s="4" t="s">
        <v>23</v>
      </c>
      <c r="L68" s="4">
        <v>7</v>
      </c>
      <c r="M68" s="4">
        <v>33104</v>
      </c>
      <c r="N68" s="4">
        <v>1</v>
      </c>
      <c r="O68" s="4">
        <v>1</v>
      </c>
      <c r="P68" s="4">
        <v>0</v>
      </c>
      <c r="Q68" s="4">
        <v>15</v>
      </c>
      <c r="R68" s="21">
        <v>247353.19</v>
      </c>
      <c r="S68" s="4" t="s">
        <v>24</v>
      </c>
      <c r="T68" s="4"/>
    </row>
    <row r="69" spans="1:20" x14ac:dyDescent="0.2">
      <c r="A69" s="5" t="s">
        <v>74</v>
      </c>
      <c r="B69" s="4" t="s">
        <v>47</v>
      </c>
      <c r="C69" s="4">
        <v>2019</v>
      </c>
      <c r="D69" s="4">
        <v>11</v>
      </c>
      <c r="E69" s="4" t="s">
        <v>22</v>
      </c>
      <c r="F69" s="4">
        <v>2</v>
      </c>
      <c r="G69" s="4">
        <v>5</v>
      </c>
      <c r="H69" s="4">
        <v>2</v>
      </c>
      <c r="I69" s="4">
        <v>0</v>
      </c>
      <c r="J69" s="4">
        <v>4</v>
      </c>
      <c r="K69" s="4" t="s">
        <v>23</v>
      </c>
      <c r="L69" s="4">
        <v>7</v>
      </c>
      <c r="M69" s="4">
        <v>33104</v>
      </c>
      <c r="N69" s="4">
        <v>1</v>
      </c>
      <c r="O69" s="4">
        <v>1</v>
      </c>
      <c r="P69" s="4">
        <v>0</v>
      </c>
      <c r="Q69" s="4">
        <v>15</v>
      </c>
      <c r="R69" s="21">
        <v>247353.17</v>
      </c>
      <c r="S69" s="4" t="s">
        <v>24</v>
      </c>
      <c r="T69" s="4"/>
    </row>
    <row r="70" spans="1:20" ht="36" x14ac:dyDescent="0.2">
      <c r="A70" s="6" t="s">
        <v>60</v>
      </c>
      <c r="B70" s="7" t="s">
        <v>48</v>
      </c>
      <c r="C70" s="7">
        <v>2018</v>
      </c>
      <c r="D70" s="7">
        <v>11</v>
      </c>
      <c r="E70" s="7" t="s">
        <v>22</v>
      </c>
      <c r="F70" s="7">
        <v>2</v>
      </c>
      <c r="G70" s="7">
        <v>5</v>
      </c>
      <c r="H70" s="7">
        <v>2</v>
      </c>
      <c r="I70" s="7">
        <v>0</v>
      </c>
      <c r="J70" s="7">
        <v>4</v>
      </c>
      <c r="K70" s="7" t="s">
        <v>23</v>
      </c>
      <c r="L70" s="7">
        <v>7</v>
      </c>
      <c r="M70" s="7">
        <v>33801</v>
      </c>
      <c r="N70" s="7">
        <v>1</v>
      </c>
      <c r="O70" s="7">
        <v>1</v>
      </c>
      <c r="P70" s="7">
        <v>0</v>
      </c>
      <c r="Q70" s="7">
        <v>15</v>
      </c>
      <c r="R70" s="22">
        <v>1444471.84</v>
      </c>
      <c r="S70" s="7" t="s">
        <v>24</v>
      </c>
      <c r="T70" s="8"/>
    </row>
    <row r="71" spans="1:20" ht="36" x14ac:dyDescent="0.2">
      <c r="A71" s="9" t="s">
        <v>60</v>
      </c>
      <c r="B71" s="10" t="s">
        <v>48</v>
      </c>
      <c r="C71" s="10">
        <v>2018</v>
      </c>
      <c r="D71" s="10">
        <v>11</v>
      </c>
      <c r="E71" s="10" t="s">
        <v>22</v>
      </c>
      <c r="F71" s="10">
        <v>2</v>
      </c>
      <c r="G71" s="10">
        <v>5</v>
      </c>
      <c r="H71" s="10">
        <v>2</v>
      </c>
      <c r="I71" s="10">
        <v>0</v>
      </c>
      <c r="J71" s="10">
        <v>2</v>
      </c>
      <c r="K71" s="10" t="s">
        <v>26</v>
      </c>
      <c r="L71" s="10">
        <v>1</v>
      </c>
      <c r="M71" s="10">
        <v>33801</v>
      </c>
      <c r="N71" s="10">
        <v>1</v>
      </c>
      <c r="O71" s="10">
        <v>1</v>
      </c>
      <c r="P71" s="10">
        <v>0</v>
      </c>
      <c r="Q71" s="10">
        <v>15</v>
      </c>
      <c r="R71" s="23">
        <v>608827.63</v>
      </c>
      <c r="S71" s="10" t="s">
        <v>24</v>
      </c>
      <c r="T71" s="11"/>
    </row>
    <row r="72" spans="1:20" ht="36" x14ac:dyDescent="0.2">
      <c r="A72" s="9" t="s">
        <v>60</v>
      </c>
      <c r="B72" s="10" t="s">
        <v>48</v>
      </c>
      <c r="C72" s="10">
        <v>2018</v>
      </c>
      <c r="D72" s="10">
        <v>11</v>
      </c>
      <c r="E72" s="10" t="s">
        <v>22</v>
      </c>
      <c r="F72" s="10">
        <v>2</v>
      </c>
      <c r="G72" s="10">
        <v>5</v>
      </c>
      <c r="H72" s="10">
        <v>2</v>
      </c>
      <c r="I72" s="10">
        <v>0</v>
      </c>
      <c r="J72" s="10">
        <v>4</v>
      </c>
      <c r="K72" s="10" t="s">
        <v>23</v>
      </c>
      <c r="L72" s="10">
        <v>7</v>
      </c>
      <c r="M72" s="10">
        <v>33801</v>
      </c>
      <c r="N72" s="10">
        <v>1</v>
      </c>
      <c r="O72" s="10">
        <v>4</v>
      </c>
      <c r="P72" s="10">
        <v>0</v>
      </c>
      <c r="Q72" s="10">
        <v>15</v>
      </c>
      <c r="R72" s="23">
        <v>9081923.2400000002</v>
      </c>
      <c r="S72" s="10" t="s">
        <v>24</v>
      </c>
      <c r="T72" s="11"/>
    </row>
    <row r="73" spans="1:20" ht="36" x14ac:dyDescent="0.2">
      <c r="A73" s="9" t="s">
        <v>60</v>
      </c>
      <c r="B73" s="10" t="s">
        <v>48</v>
      </c>
      <c r="C73" s="10">
        <v>2019</v>
      </c>
      <c r="D73" s="10">
        <v>11</v>
      </c>
      <c r="E73" s="10" t="s">
        <v>22</v>
      </c>
      <c r="F73" s="10">
        <v>2</v>
      </c>
      <c r="G73" s="10">
        <v>5</v>
      </c>
      <c r="H73" s="10">
        <v>2</v>
      </c>
      <c r="I73" s="10">
        <v>0</v>
      </c>
      <c r="J73" s="10">
        <v>4</v>
      </c>
      <c r="K73" s="10" t="s">
        <v>23</v>
      </c>
      <c r="L73" s="10">
        <v>7</v>
      </c>
      <c r="M73" s="10">
        <v>33801</v>
      </c>
      <c r="N73" s="10">
        <v>1</v>
      </c>
      <c r="O73" s="10">
        <v>1</v>
      </c>
      <c r="P73" s="10">
        <v>0</v>
      </c>
      <c r="Q73" s="10">
        <v>15</v>
      </c>
      <c r="R73" s="23">
        <v>24684382.399999999</v>
      </c>
      <c r="S73" s="10" t="s">
        <v>24</v>
      </c>
      <c r="T73" s="11"/>
    </row>
    <row r="74" spans="1:20" ht="36" x14ac:dyDescent="0.2">
      <c r="A74" s="9" t="s">
        <v>60</v>
      </c>
      <c r="B74" s="10" t="s">
        <v>48</v>
      </c>
      <c r="C74" s="10">
        <v>2020</v>
      </c>
      <c r="D74" s="10">
        <v>11</v>
      </c>
      <c r="E74" s="10" t="s">
        <v>22</v>
      </c>
      <c r="F74" s="10">
        <v>2</v>
      </c>
      <c r="G74" s="10">
        <v>5</v>
      </c>
      <c r="H74" s="10">
        <v>2</v>
      </c>
      <c r="I74" s="10">
        <v>0</v>
      </c>
      <c r="J74" s="10">
        <v>4</v>
      </c>
      <c r="K74" s="10" t="s">
        <v>23</v>
      </c>
      <c r="L74" s="10">
        <v>7</v>
      </c>
      <c r="M74" s="10">
        <v>33801</v>
      </c>
      <c r="N74" s="10">
        <v>1</v>
      </c>
      <c r="O74" s="10">
        <v>1</v>
      </c>
      <c r="P74" s="10">
        <v>0</v>
      </c>
      <c r="Q74" s="10">
        <v>15</v>
      </c>
      <c r="R74" s="23">
        <v>24753785.199999999</v>
      </c>
      <c r="S74" s="10" t="s">
        <v>24</v>
      </c>
      <c r="T74" s="11"/>
    </row>
    <row r="75" spans="1:20" ht="36" x14ac:dyDescent="0.2">
      <c r="A75" s="12" t="s">
        <v>60</v>
      </c>
      <c r="B75" s="13" t="s">
        <v>48</v>
      </c>
      <c r="C75" s="13">
        <v>2021</v>
      </c>
      <c r="D75" s="13">
        <v>11</v>
      </c>
      <c r="E75" s="13" t="s">
        <v>22</v>
      </c>
      <c r="F75" s="13">
        <v>2</v>
      </c>
      <c r="G75" s="13">
        <v>5</v>
      </c>
      <c r="H75" s="13">
        <v>2</v>
      </c>
      <c r="I75" s="13">
        <v>0</v>
      </c>
      <c r="J75" s="13">
        <v>4</v>
      </c>
      <c r="K75" s="13" t="s">
        <v>23</v>
      </c>
      <c r="L75" s="13">
        <v>7</v>
      </c>
      <c r="M75" s="13">
        <v>33801</v>
      </c>
      <c r="N75" s="13">
        <v>1</v>
      </c>
      <c r="O75" s="13">
        <v>1</v>
      </c>
      <c r="P75" s="13">
        <v>0</v>
      </c>
      <c r="Q75" s="13">
        <v>15</v>
      </c>
      <c r="R75" s="24">
        <v>13263126.800000001</v>
      </c>
      <c r="S75" s="13" t="s">
        <v>24</v>
      </c>
      <c r="T75" s="14"/>
    </row>
    <row r="76" spans="1:20" x14ac:dyDescent="0.2">
      <c r="A76" s="5" t="s">
        <v>51</v>
      </c>
      <c r="B76" s="4" t="s">
        <v>50</v>
      </c>
      <c r="C76" s="4">
        <v>2018</v>
      </c>
      <c r="D76" s="4">
        <v>11</v>
      </c>
      <c r="E76" s="4" t="s">
        <v>22</v>
      </c>
      <c r="F76" s="4">
        <v>2</v>
      </c>
      <c r="G76" s="4">
        <v>5</v>
      </c>
      <c r="H76" s="4">
        <v>2</v>
      </c>
      <c r="I76" s="4">
        <v>0</v>
      </c>
      <c r="J76" s="4">
        <v>4</v>
      </c>
      <c r="K76" s="4" t="s">
        <v>23</v>
      </c>
      <c r="L76" s="4">
        <v>7</v>
      </c>
      <c r="M76" s="4">
        <v>12201</v>
      </c>
      <c r="N76" s="4">
        <v>1</v>
      </c>
      <c r="O76" s="4">
        <v>1</v>
      </c>
      <c r="P76" s="4">
        <v>15</v>
      </c>
      <c r="Q76" s="4">
        <v>0</v>
      </c>
      <c r="R76" s="21">
        <v>470000</v>
      </c>
      <c r="S76" s="4" t="s">
        <v>24</v>
      </c>
      <c r="T76" s="4"/>
    </row>
    <row r="77" spans="1:20" x14ac:dyDescent="0.2">
      <c r="A77" s="5" t="s">
        <v>51</v>
      </c>
      <c r="B77" s="4" t="s">
        <v>50</v>
      </c>
      <c r="C77" s="4">
        <v>2018</v>
      </c>
      <c r="D77" s="4">
        <v>11</v>
      </c>
      <c r="E77" s="4" t="s">
        <v>22</v>
      </c>
      <c r="F77" s="4">
        <v>2</v>
      </c>
      <c r="G77" s="4">
        <v>5</v>
      </c>
      <c r="H77" s="4">
        <v>2</v>
      </c>
      <c r="I77" s="4">
        <v>0</v>
      </c>
      <c r="J77" s="4">
        <v>2</v>
      </c>
      <c r="K77" s="4" t="s">
        <v>26</v>
      </c>
      <c r="L77" s="4">
        <v>1</v>
      </c>
      <c r="M77" s="4">
        <v>14401</v>
      </c>
      <c r="N77" s="4">
        <v>1</v>
      </c>
      <c r="O77" s="4">
        <v>1</v>
      </c>
      <c r="P77" s="4">
        <v>15</v>
      </c>
      <c r="Q77" s="4">
        <v>0</v>
      </c>
      <c r="R77" s="21">
        <v>180693</v>
      </c>
      <c r="S77" s="4" t="s">
        <v>24</v>
      </c>
      <c r="T77" s="4"/>
    </row>
    <row r="78" spans="1:20" x14ac:dyDescent="0.2">
      <c r="A78" s="5" t="s">
        <v>51</v>
      </c>
      <c r="B78" s="4" t="s">
        <v>50</v>
      </c>
      <c r="C78" s="4">
        <v>2018</v>
      </c>
      <c r="D78" s="4">
        <v>11</v>
      </c>
      <c r="E78" s="4" t="s">
        <v>22</v>
      </c>
      <c r="F78" s="4">
        <v>1</v>
      </c>
      <c r="G78" s="4">
        <v>3</v>
      </c>
      <c r="H78" s="4">
        <v>4</v>
      </c>
      <c r="I78" s="4">
        <v>0</v>
      </c>
      <c r="J78" s="4">
        <v>1</v>
      </c>
      <c r="K78" s="4" t="s">
        <v>42</v>
      </c>
      <c r="L78" s="4">
        <v>1</v>
      </c>
      <c r="M78" s="4">
        <v>14401</v>
      </c>
      <c r="N78" s="4">
        <v>1</v>
      </c>
      <c r="O78" s="4">
        <v>1</v>
      </c>
      <c r="P78" s="4">
        <v>15</v>
      </c>
      <c r="Q78" s="4">
        <v>0</v>
      </c>
      <c r="R78" s="21">
        <v>27000</v>
      </c>
      <c r="S78" s="4" t="s">
        <v>24</v>
      </c>
      <c r="T78" s="4"/>
    </row>
    <row r="79" spans="1:20" x14ac:dyDescent="0.2">
      <c r="A79" s="5" t="s">
        <v>51</v>
      </c>
      <c r="B79" s="4" t="s">
        <v>50</v>
      </c>
      <c r="C79" s="4">
        <v>2018</v>
      </c>
      <c r="D79" s="4">
        <v>11</v>
      </c>
      <c r="E79" s="4" t="s">
        <v>22</v>
      </c>
      <c r="F79" s="4">
        <v>2</v>
      </c>
      <c r="G79" s="4">
        <v>5</v>
      </c>
      <c r="H79" s="4">
        <v>2</v>
      </c>
      <c r="I79" s="4">
        <v>0</v>
      </c>
      <c r="J79" s="4">
        <v>4</v>
      </c>
      <c r="K79" s="4" t="s">
        <v>23</v>
      </c>
      <c r="L79" s="4">
        <v>7</v>
      </c>
      <c r="M79" s="4">
        <v>14401</v>
      </c>
      <c r="N79" s="4">
        <v>1</v>
      </c>
      <c r="O79" s="4">
        <v>1</v>
      </c>
      <c r="P79" s="4">
        <v>15</v>
      </c>
      <c r="Q79" s="4">
        <v>0</v>
      </c>
      <c r="R79" s="21">
        <v>2623950.6</v>
      </c>
      <c r="S79" s="4" t="s">
        <v>24</v>
      </c>
      <c r="T79" s="4"/>
    </row>
    <row r="80" spans="1:20" x14ac:dyDescent="0.2">
      <c r="A80" s="5" t="s">
        <v>51</v>
      </c>
      <c r="B80" s="4" t="s">
        <v>50</v>
      </c>
      <c r="C80" s="4">
        <v>2018</v>
      </c>
      <c r="D80" s="4">
        <v>11</v>
      </c>
      <c r="E80" s="4" t="s">
        <v>22</v>
      </c>
      <c r="F80" s="4">
        <v>2</v>
      </c>
      <c r="G80" s="4">
        <v>5</v>
      </c>
      <c r="H80" s="4">
        <v>2</v>
      </c>
      <c r="I80" s="4">
        <v>0</v>
      </c>
      <c r="J80" s="4">
        <v>4</v>
      </c>
      <c r="K80" s="4" t="s">
        <v>23</v>
      </c>
      <c r="L80" s="4">
        <v>7</v>
      </c>
      <c r="M80" s="4">
        <v>14403</v>
      </c>
      <c r="N80" s="4">
        <v>1</v>
      </c>
      <c r="O80" s="4">
        <v>1</v>
      </c>
      <c r="P80" s="4">
        <v>15</v>
      </c>
      <c r="Q80" s="4">
        <v>0</v>
      </c>
      <c r="R80" s="21">
        <v>5099550</v>
      </c>
      <c r="S80" s="4" t="s">
        <v>24</v>
      </c>
      <c r="T80" s="4"/>
    </row>
    <row r="81" spans="1:20" x14ac:dyDescent="0.2">
      <c r="A81" s="5" t="s">
        <v>51</v>
      </c>
      <c r="B81" s="4" t="s">
        <v>50</v>
      </c>
      <c r="C81" s="4">
        <v>2018</v>
      </c>
      <c r="D81" s="4">
        <v>11</v>
      </c>
      <c r="E81" s="4" t="s">
        <v>22</v>
      </c>
      <c r="F81" s="4">
        <v>2</v>
      </c>
      <c r="G81" s="4">
        <v>5</v>
      </c>
      <c r="H81" s="4">
        <v>2</v>
      </c>
      <c r="I81" s="4">
        <v>0</v>
      </c>
      <c r="J81" s="4">
        <v>4</v>
      </c>
      <c r="K81" s="4" t="s">
        <v>23</v>
      </c>
      <c r="L81" s="4">
        <v>7</v>
      </c>
      <c r="M81" s="4">
        <v>14404</v>
      </c>
      <c r="N81" s="4">
        <v>1</v>
      </c>
      <c r="O81" s="4">
        <v>1</v>
      </c>
      <c r="P81" s="4">
        <v>15</v>
      </c>
      <c r="Q81" s="4">
        <v>0</v>
      </c>
      <c r="R81" s="21">
        <v>4885798.2</v>
      </c>
      <c r="S81" s="4" t="s">
        <v>24</v>
      </c>
      <c r="T81" s="4"/>
    </row>
    <row r="82" spans="1:20" x14ac:dyDescent="0.2">
      <c r="A82" s="5" t="s">
        <v>51</v>
      </c>
      <c r="B82" s="4" t="s">
        <v>50</v>
      </c>
      <c r="C82" s="4">
        <v>2018</v>
      </c>
      <c r="D82" s="4">
        <v>11</v>
      </c>
      <c r="E82" s="4" t="s">
        <v>22</v>
      </c>
      <c r="F82" s="4">
        <v>2</v>
      </c>
      <c r="G82" s="4">
        <v>5</v>
      </c>
      <c r="H82" s="4">
        <v>2</v>
      </c>
      <c r="I82" s="4">
        <v>0</v>
      </c>
      <c r="J82" s="4">
        <v>2</v>
      </c>
      <c r="K82" s="4" t="s">
        <v>26</v>
      </c>
      <c r="L82" s="4">
        <v>1</v>
      </c>
      <c r="M82" s="4">
        <v>14405</v>
      </c>
      <c r="N82" s="4">
        <v>1</v>
      </c>
      <c r="O82" s="4">
        <v>1</v>
      </c>
      <c r="P82" s="4">
        <v>15</v>
      </c>
      <c r="Q82" s="4">
        <v>0</v>
      </c>
      <c r="R82" s="21">
        <v>52439</v>
      </c>
      <c r="S82" s="4" t="s">
        <v>24</v>
      </c>
      <c r="T82" s="4"/>
    </row>
    <row r="83" spans="1:20" x14ac:dyDescent="0.2">
      <c r="A83" s="5" t="s">
        <v>51</v>
      </c>
      <c r="B83" s="4" t="s">
        <v>50</v>
      </c>
      <c r="C83" s="4">
        <v>2018</v>
      </c>
      <c r="D83" s="4">
        <v>11</v>
      </c>
      <c r="E83" s="4" t="s">
        <v>22</v>
      </c>
      <c r="F83" s="4">
        <v>1</v>
      </c>
      <c r="G83" s="4">
        <v>3</v>
      </c>
      <c r="H83" s="4">
        <v>4</v>
      </c>
      <c r="I83" s="4">
        <v>0</v>
      </c>
      <c r="J83" s="4">
        <v>1</v>
      </c>
      <c r="K83" s="4" t="s">
        <v>42</v>
      </c>
      <c r="L83" s="4">
        <v>1</v>
      </c>
      <c r="M83" s="4">
        <v>14405</v>
      </c>
      <c r="N83" s="4">
        <v>1</v>
      </c>
      <c r="O83" s="4">
        <v>1</v>
      </c>
      <c r="P83" s="4">
        <v>15</v>
      </c>
      <c r="Q83" s="4">
        <v>0</v>
      </c>
      <c r="R83" s="21">
        <v>10353</v>
      </c>
      <c r="S83" s="4" t="s">
        <v>24</v>
      </c>
      <c r="T83" s="4"/>
    </row>
    <row r="84" spans="1:20" x14ac:dyDescent="0.2">
      <c r="A84" s="5" t="s">
        <v>51</v>
      </c>
      <c r="B84" s="4" t="s">
        <v>50</v>
      </c>
      <c r="C84" s="4">
        <v>2018</v>
      </c>
      <c r="D84" s="4">
        <v>11</v>
      </c>
      <c r="E84" s="4" t="s">
        <v>22</v>
      </c>
      <c r="F84" s="4">
        <v>2</v>
      </c>
      <c r="G84" s="4">
        <v>5</v>
      </c>
      <c r="H84" s="4">
        <v>2</v>
      </c>
      <c r="I84" s="4">
        <v>0</v>
      </c>
      <c r="J84" s="4">
        <v>4</v>
      </c>
      <c r="K84" s="4" t="s">
        <v>23</v>
      </c>
      <c r="L84" s="4">
        <v>7</v>
      </c>
      <c r="M84" s="4">
        <v>14405</v>
      </c>
      <c r="N84" s="4">
        <v>1</v>
      </c>
      <c r="O84" s="4">
        <v>1</v>
      </c>
      <c r="P84" s="4">
        <v>15</v>
      </c>
      <c r="Q84" s="4">
        <v>0</v>
      </c>
      <c r="R84" s="21">
        <v>1223470.5</v>
      </c>
      <c r="S84" s="4" t="s">
        <v>24</v>
      </c>
      <c r="T84" s="4"/>
    </row>
    <row r="85" spans="1:20" x14ac:dyDescent="0.2">
      <c r="A85" s="5" t="s">
        <v>51</v>
      </c>
      <c r="B85" s="4" t="s">
        <v>50</v>
      </c>
      <c r="C85" s="4">
        <v>2019</v>
      </c>
      <c r="D85" s="4">
        <v>11</v>
      </c>
      <c r="E85" s="4" t="s">
        <v>22</v>
      </c>
      <c r="F85" s="4">
        <v>2</v>
      </c>
      <c r="G85" s="4">
        <v>5</v>
      </c>
      <c r="H85" s="4">
        <v>2</v>
      </c>
      <c r="I85" s="4">
        <v>0</v>
      </c>
      <c r="J85" s="4">
        <v>4</v>
      </c>
      <c r="K85" s="4" t="s">
        <v>23</v>
      </c>
      <c r="L85" s="4">
        <v>7</v>
      </c>
      <c r="M85" s="4">
        <v>12201</v>
      </c>
      <c r="N85" s="4">
        <v>1</v>
      </c>
      <c r="O85" s="4">
        <v>1</v>
      </c>
      <c r="P85" s="4">
        <v>15</v>
      </c>
      <c r="Q85" s="4">
        <v>0</v>
      </c>
      <c r="R85" s="21">
        <v>0</v>
      </c>
      <c r="S85" s="4" t="s">
        <v>24</v>
      </c>
      <c r="T85" s="4"/>
    </row>
    <row r="86" spans="1:20" x14ac:dyDescent="0.2">
      <c r="A86" s="5" t="s">
        <v>51</v>
      </c>
      <c r="B86" s="4" t="s">
        <v>50</v>
      </c>
      <c r="C86" s="4">
        <v>2019</v>
      </c>
      <c r="D86" s="4">
        <v>11</v>
      </c>
      <c r="E86" s="4" t="s">
        <v>22</v>
      </c>
      <c r="F86" s="4">
        <v>2</v>
      </c>
      <c r="G86" s="4">
        <v>5</v>
      </c>
      <c r="H86" s="4">
        <v>2</v>
      </c>
      <c r="I86" s="4">
        <v>0</v>
      </c>
      <c r="J86" s="4">
        <v>2</v>
      </c>
      <c r="K86" s="4" t="s">
        <v>26</v>
      </c>
      <c r="L86" s="4">
        <v>1</v>
      </c>
      <c r="M86" s="4">
        <v>14401</v>
      </c>
      <c r="N86" s="4">
        <v>1</v>
      </c>
      <c r="O86" s="4">
        <v>1</v>
      </c>
      <c r="P86" s="4">
        <v>15</v>
      </c>
      <c r="Q86" s="4">
        <v>0</v>
      </c>
      <c r="R86" s="21">
        <v>108415.8</v>
      </c>
      <c r="S86" s="4" t="s">
        <v>24</v>
      </c>
      <c r="T86" s="4"/>
    </row>
    <row r="87" spans="1:20" x14ac:dyDescent="0.2">
      <c r="A87" s="5" t="s">
        <v>51</v>
      </c>
      <c r="B87" s="4" t="s">
        <v>50</v>
      </c>
      <c r="C87" s="4">
        <v>2019</v>
      </c>
      <c r="D87" s="4">
        <v>11</v>
      </c>
      <c r="E87" s="4" t="s">
        <v>22</v>
      </c>
      <c r="F87" s="4">
        <v>1</v>
      </c>
      <c r="G87" s="4">
        <v>3</v>
      </c>
      <c r="H87" s="4">
        <v>4</v>
      </c>
      <c r="I87" s="4">
        <v>0</v>
      </c>
      <c r="J87" s="4">
        <v>1</v>
      </c>
      <c r="K87" s="4" t="s">
        <v>42</v>
      </c>
      <c r="L87" s="4">
        <v>1</v>
      </c>
      <c r="M87" s="4">
        <v>14401</v>
      </c>
      <c r="N87" s="4">
        <v>1</v>
      </c>
      <c r="O87" s="4">
        <v>1</v>
      </c>
      <c r="P87" s="4">
        <v>15</v>
      </c>
      <c r="Q87" s="4">
        <v>0</v>
      </c>
      <c r="R87" s="21">
        <v>16200</v>
      </c>
      <c r="S87" s="4" t="s">
        <v>24</v>
      </c>
      <c r="T87" s="4"/>
    </row>
    <row r="88" spans="1:20" x14ac:dyDescent="0.2">
      <c r="A88" s="5" t="s">
        <v>51</v>
      </c>
      <c r="B88" s="4" t="s">
        <v>50</v>
      </c>
      <c r="C88" s="4">
        <v>2019</v>
      </c>
      <c r="D88" s="4">
        <v>11</v>
      </c>
      <c r="E88" s="4" t="s">
        <v>22</v>
      </c>
      <c r="F88" s="4">
        <v>2</v>
      </c>
      <c r="G88" s="4">
        <v>5</v>
      </c>
      <c r="H88" s="4">
        <v>2</v>
      </c>
      <c r="I88" s="4">
        <v>0</v>
      </c>
      <c r="J88" s="4">
        <v>4</v>
      </c>
      <c r="K88" s="4" t="s">
        <v>23</v>
      </c>
      <c r="L88" s="4">
        <v>7</v>
      </c>
      <c r="M88" s="4">
        <v>14401</v>
      </c>
      <c r="N88" s="4">
        <v>1</v>
      </c>
      <c r="O88" s="4">
        <v>1</v>
      </c>
      <c r="P88" s="4">
        <v>15</v>
      </c>
      <c r="Q88" s="4">
        <v>0</v>
      </c>
      <c r="R88" s="21">
        <v>1574370.36</v>
      </c>
      <c r="S88" s="4" t="s">
        <v>24</v>
      </c>
      <c r="T88" s="4"/>
    </row>
    <row r="89" spans="1:20" x14ac:dyDescent="0.2">
      <c r="A89" s="5" t="s">
        <v>51</v>
      </c>
      <c r="B89" s="4" t="s">
        <v>50</v>
      </c>
      <c r="C89" s="4">
        <v>2019</v>
      </c>
      <c r="D89" s="4">
        <v>11</v>
      </c>
      <c r="E89" s="4" t="s">
        <v>22</v>
      </c>
      <c r="F89" s="4">
        <v>2</v>
      </c>
      <c r="G89" s="4">
        <v>5</v>
      </c>
      <c r="H89" s="4">
        <v>2</v>
      </c>
      <c r="I89" s="4">
        <v>0</v>
      </c>
      <c r="J89" s="4">
        <v>4</v>
      </c>
      <c r="K89" s="4" t="s">
        <v>23</v>
      </c>
      <c r="L89" s="4">
        <v>7</v>
      </c>
      <c r="M89" s="4">
        <v>14403</v>
      </c>
      <c r="N89" s="4">
        <v>1</v>
      </c>
      <c r="O89" s="4">
        <v>1</v>
      </c>
      <c r="P89" s="4">
        <v>15</v>
      </c>
      <c r="Q89" s="4">
        <v>0</v>
      </c>
      <c r="R89" s="21">
        <v>0</v>
      </c>
      <c r="S89" s="4" t="s">
        <v>24</v>
      </c>
      <c r="T89" s="4"/>
    </row>
    <row r="90" spans="1:20" x14ac:dyDescent="0.2">
      <c r="A90" s="5" t="s">
        <v>51</v>
      </c>
      <c r="B90" s="4" t="s">
        <v>50</v>
      </c>
      <c r="C90" s="4">
        <v>2019</v>
      </c>
      <c r="D90" s="4">
        <v>11</v>
      </c>
      <c r="E90" s="4" t="s">
        <v>22</v>
      </c>
      <c r="F90" s="4">
        <v>2</v>
      </c>
      <c r="G90" s="4">
        <v>5</v>
      </c>
      <c r="H90" s="4">
        <v>2</v>
      </c>
      <c r="I90" s="4">
        <v>0</v>
      </c>
      <c r="J90" s="4">
        <v>4</v>
      </c>
      <c r="K90" s="4" t="s">
        <v>23</v>
      </c>
      <c r="L90" s="4">
        <v>7</v>
      </c>
      <c r="M90" s="4">
        <v>14404</v>
      </c>
      <c r="N90" s="4">
        <v>1</v>
      </c>
      <c r="O90" s="4">
        <v>1</v>
      </c>
      <c r="P90" s="4">
        <v>15</v>
      </c>
      <c r="Q90" s="4">
        <v>0</v>
      </c>
      <c r="R90" s="21">
        <v>2931478.92</v>
      </c>
      <c r="S90" s="4" t="s">
        <v>24</v>
      </c>
      <c r="T90" s="4"/>
    </row>
    <row r="91" spans="1:20" x14ac:dyDescent="0.2">
      <c r="A91" s="5" t="s">
        <v>51</v>
      </c>
      <c r="B91" s="4" t="s">
        <v>50</v>
      </c>
      <c r="C91" s="4">
        <v>2019</v>
      </c>
      <c r="D91" s="4">
        <v>11</v>
      </c>
      <c r="E91" s="4" t="s">
        <v>22</v>
      </c>
      <c r="F91" s="4">
        <v>2</v>
      </c>
      <c r="G91" s="4">
        <v>5</v>
      </c>
      <c r="H91" s="4">
        <v>2</v>
      </c>
      <c r="I91" s="4">
        <v>0</v>
      </c>
      <c r="J91" s="4">
        <v>2</v>
      </c>
      <c r="K91" s="4" t="s">
        <v>26</v>
      </c>
      <c r="L91" s="4">
        <v>1</v>
      </c>
      <c r="M91" s="4">
        <v>14405</v>
      </c>
      <c r="N91" s="4">
        <v>1</v>
      </c>
      <c r="O91" s="4">
        <v>1</v>
      </c>
      <c r="P91" s="4">
        <v>15</v>
      </c>
      <c r="Q91" s="4">
        <v>0</v>
      </c>
      <c r="R91" s="21">
        <v>31463.4</v>
      </c>
      <c r="S91" s="4" t="s">
        <v>24</v>
      </c>
      <c r="T91" s="4"/>
    </row>
    <row r="92" spans="1:20" x14ac:dyDescent="0.2">
      <c r="A92" s="5" t="s">
        <v>51</v>
      </c>
      <c r="B92" s="4" t="s">
        <v>50</v>
      </c>
      <c r="C92" s="4">
        <v>2019</v>
      </c>
      <c r="D92" s="4">
        <v>11</v>
      </c>
      <c r="E92" s="4" t="s">
        <v>22</v>
      </c>
      <c r="F92" s="4">
        <v>1</v>
      </c>
      <c r="G92" s="4">
        <v>3</v>
      </c>
      <c r="H92" s="4">
        <v>4</v>
      </c>
      <c r="I92" s="4">
        <v>0</v>
      </c>
      <c r="J92" s="4">
        <v>1</v>
      </c>
      <c r="K92" s="4" t="s">
        <v>42</v>
      </c>
      <c r="L92" s="4">
        <v>1</v>
      </c>
      <c r="M92" s="4">
        <v>14405</v>
      </c>
      <c r="N92" s="4">
        <v>1</v>
      </c>
      <c r="O92" s="4">
        <v>1</v>
      </c>
      <c r="P92" s="4">
        <v>15</v>
      </c>
      <c r="Q92" s="4">
        <v>0</v>
      </c>
      <c r="R92" s="21">
        <v>6211.8</v>
      </c>
      <c r="S92" s="4" t="s">
        <v>24</v>
      </c>
      <c r="T92" s="4"/>
    </row>
    <row r="93" spans="1:20" x14ac:dyDescent="0.2">
      <c r="A93" s="5" t="s">
        <v>51</v>
      </c>
      <c r="B93" s="4" t="s">
        <v>50</v>
      </c>
      <c r="C93" s="4">
        <v>2019</v>
      </c>
      <c r="D93" s="4">
        <v>11</v>
      </c>
      <c r="E93" s="4" t="s">
        <v>22</v>
      </c>
      <c r="F93" s="4">
        <v>2</v>
      </c>
      <c r="G93" s="4">
        <v>5</v>
      </c>
      <c r="H93" s="4">
        <v>2</v>
      </c>
      <c r="I93" s="4">
        <v>0</v>
      </c>
      <c r="J93" s="4">
        <v>4</v>
      </c>
      <c r="K93" s="4" t="s">
        <v>23</v>
      </c>
      <c r="L93" s="4">
        <v>7</v>
      </c>
      <c r="M93" s="4">
        <v>14405</v>
      </c>
      <c r="N93" s="4">
        <v>1</v>
      </c>
      <c r="O93" s="4">
        <v>1</v>
      </c>
      <c r="P93" s="4">
        <v>15</v>
      </c>
      <c r="Q93" s="4">
        <v>0</v>
      </c>
      <c r="R93" s="21">
        <v>734082.3</v>
      </c>
      <c r="S93" s="4" t="s">
        <v>24</v>
      </c>
      <c r="T93" s="4"/>
    </row>
    <row r="94" spans="1:20" ht="72" x14ac:dyDescent="0.2">
      <c r="A94" s="6" t="s">
        <v>80</v>
      </c>
      <c r="B94" s="7" t="s">
        <v>49</v>
      </c>
      <c r="C94" s="7">
        <v>2018</v>
      </c>
      <c r="D94" s="7">
        <v>11</v>
      </c>
      <c r="E94" s="7" t="s">
        <v>22</v>
      </c>
      <c r="F94" s="7">
        <v>2</v>
      </c>
      <c r="G94" s="7">
        <v>5</v>
      </c>
      <c r="H94" s="7">
        <v>2</v>
      </c>
      <c r="I94" s="7">
        <v>0</v>
      </c>
      <c r="J94" s="7">
        <v>2</v>
      </c>
      <c r="K94" s="7" t="s">
        <v>26</v>
      </c>
      <c r="L94" s="7">
        <v>1</v>
      </c>
      <c r="M94" s="7">
        <v>35901</v>
      </c>
      <c r="N94" s="7">
        <v>1</v>
      </c>
      <c r="O94" s="7">
        <v>1</v>
      </c>
      <c r="P94" s="7">
        <v>15</v>
      </c>
      <c r="Q94" s="7">
        <v>0</v>
      </c>
      <c r="R94" s="22">
        <v>3817139.38</v>
      </c>
      <c r="S94" s="7" t="s">
        <v>24</v>
      </c>
      <c r="T94" s="8"/>
    </row>
    <row r="95" spans="1:20" ht="72" x14ac:dyDescent="0.2">
      <c r="A95" s="6" t="s">
        <v>80</v>
      </c>
      <c r="B95" s="10" t="s">
        <v>49</v>
      </c>
      <c r="C95" s="10">
        <v>2019</v>
      </c>
      <c r="D95" s="10">
        <v>11</v>
      </c>
      <c r="E95" s="10" t="s">
        <v>22</v>
      </c>
      <c r="F95" s="10">
        <v>2</v>
      </c>
      <c r="G95" s="10">
        <v>5</v>
      </c>
      <c r="H95" s="10">
        <v>2</v>
      </c>
      <c r="I95" s="10">
        <v>0</v>
      </c>
      <c r="J95" s="10">
        <v>2</v>
      </c>
      <c r="K95" s="10" t="s">
        <v>26</v>
      </c>
      <c r="L95" s="10">
        <v>1</v>
      </c>
      <c r="M95" s="10">
        <v>35901</v>
      </c>
      <c r="N95" s="10">
        <v>1</v>
      </c>
      <c r="O95" s="10">
        <v>1</v>
      </c>
      <c r="P95" s="10">
        <v>15</v>
      </c>
      <c r="Q95" s="10">
        <v>0</v>
      </c>
      <c r="R95" s="23">
        <v>9161134.5099999998</v>
      </c>
      <c r="S95" s="10" t="s">
        <v>24</v>
      </c>
      <c r="T95" s="11"/>
    </row>
    <row r="96" spans="1:20" ht="72" x14ac:dyDescent="0.2">
      <c r="A96" s="6" t="s">
        <v>80</v>
      </c>
      <c r="B96" s="10" t="s">
        <v>49</v>
      </c>
      <c r="C96" s="10">
        <v>2020</v>
      </c>
      <c r="D96" s="10">
        <v>11</v>
      </c>
      <c r="E96" s="10" t="s">
        <v>22</v>
      </c>
      <c r="F96" s="10">
        <v>2</v>
      </c>
      <c r="G96" s="10">
        <v>5</v>
      </c>
      <c r="H96" s="10">
        <v>2</v>
      </c>
      <c r="I96" s="10">
        <v>0</v>
      </c>
      <c r="J96" s="10">
        <v>2</v>
      </c>
      <c r="K96" s="10" t="s">
        <v>26</v>
      </c>
      <c r="L96" s="10">
        <v>1</v>
      </c>
      <c r="M96" s="10">
        <v>35901</v>
      </c>
      <c r="N96" s="10">
        <v>1</v>
      </c>
      <c r="O96" s="10">
        <v>1</v>
      </c>
      <c r="P96" s="10">
        <v>15</v>
      </c>
      <c r="Q96" s="10">
        <v>0</v>
      </c>
      <c r="R96" s="23">
        <v>9161134.5099999998</v>
      </c>
      <c r="S96" s="10" t="s">
        <v>24</v>
      </c>
      <c r="T96" s="11"/>
    </row>
    <row r="97" spans="1:20" ht="72" x14ac:dyDescent="0.2">
      <c r="A97" s="6" t="s">
        <v>80</v>
      </c>
      <c r="B97" s="13" t="s">
        <v>49</v>
      </c>
      <c r="C97" s="13">
        <v>2021</v>
      </c>
      <c r="D97" s="13">
        <v>11</v>
      </c>
      <c r="E97" s="13" t="s">
        <v>22</v>
      </c>
      <c r="F97" s="13">
        <v>2</v>
      </c>
      <c r="G97" s="13">
        <v>5</v>
      </c>
      <c r="H97" s="13">
        <v>2</v>
      </c>
      <c r="I97" s="13">
        <v>0</v>
      </c>
      <c r="J97" s="13">
        <v>2</v>
      </c>
      <c r="K97" s="13" t="s">
        <v>26</v>
      </c>
      <c r="L97" s="13">
        <v>1</v>
      </c>
      <c r="M97" s="13">
        <v>35901</v>
      </c>
      <c r="N97" s="13">
        <v>1</v>
      </c>
      <c r="O97" s="13">
        <v>1</v>
      </c>
      <c r="P97" s="13">
        <v>15</v>
      </c>
      <c r="Q97" s="13">
        <v>0</v>
      </c>
      <c r="R97" s="24">
        <v>5343995.13</v>
      </c>
      <c r="S97" s="13" t="s">
        <v>24</v>
      </c>
      <c r="T97" s="14"/>
    </row>
    <row r="98" spans="1:20" x14ac:dyDescent="0.2">
      <c r="A98" s="5" t="s">
        <v>52</v>
      </c>
      <c r="B98" s="4" t="s">
        <v>53</v>
      </c>
      <c r="C98" s="4">
        <v>2018</v>
      </c>
      <c r="D98" s="4">
        <v>11</v>
      </c>
      <c r="E98" s="4" t="s">
        <v>22</v>
      </c>
      <c r="F98" s="4">
        <v>2</v>
      </c>
      <c r="G98" s="4">
        <v>5</v>
      </c>
      <c r="H98" s="4">
        <v>2</v>
      </c>
      <c r="I98" s="4">
        <v>0</v>
      </c>
      <c r="J98" s="4">
        <v>4</v>
      </c>
      <c r="K98" s="4" t="s">
        <v>23</v>
      </c>
      <c r="L98" s="4">
        <v>7</v>
      </c>
      <c r="M98" s="4">
        <v>32505</v>
      </c>
      <c r="N98" s="4">
        <v>1</v>
      </c>
      <c r="O98" s="4">
        <v>1</v>
      </c>
      <c r="P98" s="4">
        <v>15</v>
      </c>
      <c r="Q98" s="4">
        <v>0</v>
      </c>
      <c r="R98" s="21">
        <v>259462.13</v>
      </c>
      <c r="S98" s="4" t="s">
        <v>24</v>
      </c>
      <c r="T98" s="4"/>
    </row>
    <row r="99" spans="1:20" x14ac:dyDescent="0.2">
      <c r="A99" s="5" t="s">
        <v>52</v>
      </c>
      <c r="B99" s="4" t="s">
        <v>53</v>
      </c>
      <c r="C99" s="4">
        <v>2019</v>
      </c>
      <c r="D99" s="4">
        <v>11</v>
      </c>
      <c r="E99" s="4" t="s">
        <v>22</v>
      </c>
      <c r="F99" s="4">
        <v>2</v>
      </c>
      <c r="G99" s="4">
        <v>5</v>
      </c>
      <c r="H99" s="4">
        <v>2</v>
      </c>
      <c r="I99" s="4">
        <v>0</v>
      </c>
      <c r="J99" s="4">
        <v>4</v>
      </c>
      <c r="K99" s="4" t="s">
        <v>23</v>
      </c>
      <c r="L99" s="4">
        <v>7</v>
      </c>
      <c r="M99" s="4">
        <v>32505</v>
      </c>
      <c r="N99" s="4">
        <v>1</v>
      </c>
      <c r="O99" s="4">
        <v>1</v>
      </c>
      <c r="P99" s="4">
        <v>15</v>
      </c>
      <c r="Q99" s="4">
        <v>0</v>
      </c>
      <c r="R99" s="21">
        <v>622709.11</v>
      </c>
      <c r="S99" s="4" t="s">
        <v>24</v>
      </c>
      <c r="T99" s="4"/>
    </row>
    <row r="100" spans="1:20" x14ac:dyDescent="0.2">
      <c r="A100" s="5" t="s">
        <v>52</v>
      </c>
      <c r="B100" s="4" t="s">
        <v>53</v>
      </c>
      <c r="C100" s="4">
        <v>2020</v>
      </c>
      <c r="D100" s="4">
        <v>11</v>
      </c>
      <c r="E100" s="4" t="s">
        <v>22</v>
      </c>
      <c r="F100" s="4">
        <v>2</v>
      </c>
      <c r="G100" s="4">
        <v>5</v>
      </c>
      <c r="H100" s="4">
        <v>2</v>
      </c>
      <c r="I100" s="4">
        <v>0</v>
      </c>
      <c r="J100" s="4">
        <v>4</v>
      </c>
      <c r="K100" s="4" t="s">
        <v>23</v>
      </c>
      <c r="L100" s="4">
        <v>7</v>
      </c>
      <c r="M100" s="4">
        <v>32505</v>
      </c>
      <c r="N100" s="4">
        <v>1</v>
      </c>
      <c r="O100" s="4">
        <v>1</v>
      </c>
      <c r="P100" s="4">
        <v>15</v>
      </c>
      <c r="Q100" s="4">
        <v>0</v>
      </c>
      <c r="R100" s="21">
        <v>363246.98</v>
      </c>
      <c r="S100" s="4" t="s">
        <v>24</v>
      </c>
      <c r="T100" s="4"/>
    </row>
    <row r="101" spans="1:20" x14ac:dyDescent="0.2">
      <c r="A101" s="18"/>
      <c r="B101" s="19"/>
      <c r="C101" s="19"/>
      <c r="D101" s="19"/>
      <c r="E101" s="19"/>
      <c r="F101" s="19"/>
      <c r="G101" s="19"/>
      <c r="H101" s="19"/>
      <c r="I101" s="19"/>
      <c r="J101" s="19"/>
      <c r="K101" s="19"/>
      <c r="L101" s="19"/>
      <c r="M101" s="19"/>
      <c r="N101" s="19"/>
      <c r="O101" s="19"/>
      <c r="P101" s="19"/>
      <c r="Q101" s="19"/>
      <c r="R101" s="25"/>
      <c r="S101" s="19"/>
      <c r="T101" s="19"/>
    </row>
    <row r="102" spans="1:20" ht="12.75" thickBot="1" x14ac:dyDescent="0.25">
      <c r="A102" s="3"/>
      <c r="B102" s="3"/>
      <c r="C102" s="3"/>
      <c r="D102" s="3"/>
      <c r="E102" s="3"/>
      <c r="F102" s="3"/>
      <c r="G102" s="3"/>
      <c r="H102" s="3"/>
      <c r="I102" s="3"/>
      <c r="J102" s="3"/>
      <c r="K102" s="3"/>
      <c r="L102" s="3"/>
      <c r="M102" s="3"/>
      <c r="N102" s="3"/>
      <c r="O102" s="3"/>
      <c r="P102" s="3"/>
      <c r="Q102" s="3"/>
      <c r="R102" s="3"/>
      <c r="S102" s="3"/>
      <c r="T102" s="3"/>
    </row>
    <row r="103" spans="1:20" ht="12.75" thickTop="1" x14ac:dyDescent="0.2"/>
    <row r="104" spans="1:20" ht="11.1" customHeight="1" x14ac:dyDescent="0.2"/>
  </sheetData>
  <sortState ref="A11:V100">
    <sortCondition ref="B11:B100"/>
    <sortCondition ref="C11:C100"/>
    <sortCondition ref="M11:M100"/>
  </sortState>
  <mergeCells count="23">
    <mergeCell ref="S9:S10"/>
    <mergeCell ref="T9:T10"/>
    <mergeCell ref="R9:R10"/>
    <mergeCell ref="A9:A10"/>
    <mergeCell ref="B4:N4"/>
    <mergeCell ref="B6:M6"/>
    <mergeCell ref="L9:L10"/>
    <mergeCell ref="M9:M10"/>
    <mergeCell ref="N9:N10"/>
    <mergeCell ref="O9:O10"/>
    <mergeCell ref="P9:P10"/>
    <mergeCell ref="Q9:Q10"/>
    <mergeCell ref="F9:F10"/>
    <mergeCell ref="G9:G10"/>
    <mergeCell ref="H9:H10"/>
    <mergeCell ref="I9:I10"/>
    <mergeCell ref="J9:J10"/>
    <mergeCell ref="K9:K10"/>
    <mergeCell ref="B9:B10"/>
    <mergeCell ref="C9:C10"/>
    <mergeCell ref="D9:D10"/>
    <mergeCell ref="E9:E10"/>
    <mergeCell ref="B5:N5"/>
  </mergeCells>
  <printOptions horizontalCentered="1"/>
  <pageMargins left="0.19685039370078741" right="0.19685039370078741" top="0.59055118110236227" bottom="0.59055118110236227" header="0.51181102362204722" footer="0.31496062992125984"/>
  <pageSetup scale="52" fitToHeight="0" orientation="landscape" r:id="rId1"/>
  <drawing r:id="rId2"/>
  <legacyDrawing r:id="rId3"/>
  <oleObjects>
    <mc:AlternateContent xmlns:mc="http://schemas.openxmlformats.org/markup-compatibility/2006">
      <mc:Choice Requires="x14">
        <oleObject progId="CorelDraw.Graphic.16" shapeId="2050" r:id="rId4">
          <objectPr defaultSize="0" autoPict="0" r:id="rId5">
            <anchor moveWithCells="1" sizeWithCells="1">
              <from>
                <xdr:col>0</xdr:col>
                <xdr:colOff>276225</xdr:colOff>
                <xdr:row>0</xdr:row>
                <xdr:rowOff>0</xdr:rowOff>
              </from>
              <to>
                <xdr:col>0</xdr:col>
                <xdr:colOff>1685925</xdr:colOff>
                <xdr:row>4</xdr:row>
                <xdr:rowOff>66675</xdr:rowOff>
              </to>
            </anchor>
          </objectPr>
        </oleObject>
      </mc:Choice>
      <mc:Fallback>
        <oleObject progId="CorelDraw.Graphic.16" shapeId="2050"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2016</vt:lpstr>
      <vt:lpstr>2017</vt:lpstr>
      <vt:lpstr>2018</vt:lpstr>
      <vt:lpstr>'2017'!Área_de_impresión</vt:lpstr>
      <vt:lpstr>'2016'!Títulos_a_imprimir</vt:lpstr>
      <vt:lpstr>'2017'!Títulos_a_imprimir</vt:lpstr>
      <vt:lpstr>'2018'!Títulos_a_imprimir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ELVIRA ROSENDA SALAS LANDEROS</dc:creator>
  <cp:lastModifiedBy>ELVIRA ROSENDA SALAS LANDEROS</cp:lastModifiedBy>
  <cp:lastPrinted>2018-07-17T16:38:50Z</cp:lastPrinted>
  <dcterms:created xsi:type="dcterms:W3CDTF">2018-07-17T18:46:01Z</dcterms:created>
  <dcterms:modified xsi:type="dcterms:W3CDTF">2018-08-09T22:18:04Z</dcterms:modified>
</cp:coreProperties>
</file>